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8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'财政拨款收支预算总表'!$A$1:$H$35</definedName>
    <definedName name="_xlnm.Print_Area" localSheetId="3">'基本支出表'!$A$1:$D$51</definedName>
    <definedName name="_xlnm.Print_Area" localSheetId="8">'三公经费预算表'!$A$1:$G$13</definedName>
    <definedName name="_xlnm.Print_Area" localSheetId="5">'收入预算总表'!$A$1:$O$81</definedName>
    <definedName name="_xlnm.Print_Area" localSheetId="4">'收支总表'!$A$1:$F$35</definedName>
    <definedName name="_xlnm.Print_Area" localSheetId="2">'一般公共预算财政拨款支出预算表'!$A$1:$G$79</definedName>
    <definedName name="_xlnm.Print_Area" localSheetId="7">'政府性基金预算财政拨款支出表'!$A$1:$G$8</definedName>
    <definedName name="_xlnm.Print_Area" localSheetId="6">'支出预算总表'!$A$1:$J$80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5">'收入预算总表'!$1:$7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<sst xmlns="http://schemas.openxmlformats.org/spreadsheetml/2006/main" count="1102" uniqueCount="323">
  <si>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</si>
  <si>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</si>
  <si>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</si>
  <si>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</si>
  <si>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</si>
  <si>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</si>
  <si>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</si>
  <si>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</si>
  <si>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</si>
  <si>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</si>
  <si>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</si>
  <si>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</si>
  <si>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</si>
  <si>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</si>
  <si>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</si>
  <si>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</si>
  <si>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</si>
  <si>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</si>
  <si>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</si>
  <si>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</si>
  <si>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</si>
  <si>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</si>
  <si>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</si>
  <si>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</si>
  <si>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</si>
  <si>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</si>
  <si>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</si>
  <si>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</si>
  <si>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</si>
  <si>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</si>
  <si>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</si>
  <si>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</si>
  <si>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</si>
  <si>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</si>
  <si>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</si>
  <si>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</si>
  <si>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</si>
  <si>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</si>
  <si>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</si>
  <si>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</si>
  <si>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</si>
  <si>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</si>
  <si>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</si>
  <si>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</si>
  <si>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</si>
  <si>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</si>
  <si>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</si>
  <si>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</si>
  <si>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</si>
  <si>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</si>
  <si>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</si>
  <si>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</si>
  <si>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</si>
  <si>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本年收入合计</t>
  </si>
  <si>
    <t>二十三、其他支出</t>
  </si>
  <si>
    <t>三、上年结转</t>
  </si>
  <si>
    <t>二十四、债务付息支出</t>
  </si>
  <si>
    <t xml:space="preserve">  其中：一般公共预算拨款</t>
  </si>
  <si>
    <t>二十五、债务发行费用支出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</si>
  <si>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</si>
  <si>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</si>
  <si>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</si>
  <si>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</si>
  <si>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</si>
  <si>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</si>
  <si>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</si>
  <si>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</si>
  <si>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</si>
  <si>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</si>
  <si>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</si>
  <si>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</si>
  <si>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</si>
  <si>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</si>
  <si>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</si>
  <si>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</si>
  <si>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</si>
  <si>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201</t>
  </si>
  <si>
    <t>一般公共服务支出</t>
  </si>
  <si>
    <t>　10</t>
  </si>
  <si>
    <t>　人力资源事务</t>
  </si>
  <si>
    <t>　　201</t>
  </si>
  <si>
    <t>　　10</t>
  </si>
  <si>
    <t>08</t>
  </si>
  <si>
    <t>　　引进人才费用</t>
  </si>
  <si>
    <t>205</t>
  </si>
  <si>
    <t>教育支出</t>
  </si>
  <si>
    <t>　03</t>
  </si>
  <si>
    <t>　职业教育</t>
  </si>
  <si>
    <t>　　205</t>
  </si>
  <si>
    <t>　　03</t>
  </si>
  <si>
    <t>02</t>
  </si>
  <si>
    <t>　　中专教育</t>
  </si>
  <si>
    <t>206</t>
  </si>
  <si>
    <t>科学技术支出</t>
  </si>
  <si>
    <t>　02</t>
  </si>
  <si>
    <t>　基础研究</t>
  </si>
  <si>
    <t>　　206</t>
  </si>
  <si>
    <t>　　02</t>
  </si>
  <si>
    <t>03</t>
  </si>
  <si>
    <t>　　自然科学基金</t>
  </si>
  <si>
    <t>　04</t>
  </si>
  <si>
    <t>　技术研究与开发</t>
  </si>
  <si>
    <t>　　04</t>
  </si>
  <si>
    <t>　　应用技术研究与开发</t>
  </si>
  <si>
    <t>　　产业技术研究与开发</t>
  </si>
  <si>
    <t>04</t>
  </si>
  <si>
    <t>　　科技成果转化与扩散</t>
  </si>
  <si>
    <t>99</t>
  </si>
  <si>
    <t>　　其他技术研究与开发支出</t>
  </si>
  <si>
    <t>　05</t>
  </si>
  <si>
    <t>　科技条件与服务</t>
  </si>
  <si>
    <t>　　05</t>
  </si>
  <si>
    <t>　　科技条件专项</t>
  </si>
  <si>
    <t>　09</t>
  </si>
  <si>
    <t>　科技重大项目</t>
  </si>
  <si>
    <t>　　09</t>
  </si>
  <si>
    <t>01</t>
  </si>
  <si>
    <t>　　科技重大专项</t>
  </si>
  <si>
    <t>207</t>
  </si>
  <si>
    <t>文化旅游体育与传媒支出</t>
  </si>
  <si>
    <t>　01</t>
  </si>
  <si>
    <t>　文化和旅游</t>
  </si>
  <si>
    <t>　　207</t>
  </si>
  <si>
    <t>　　01</t>
  </si>
  <si>
    <t>11</t>
  </si>
  <si>
    <t>　　文化创作与保护</t>
  </si>
  <si>
    <t>208</t>
  </si>
  <si>
    <t>社会保障和就业支出</t>
  </si>
  <si>
    <t>　民政管理事务</t>
  </si>
  <si>
    <t>　　208</t>
  </si>
  <si>
    <t>　　一般行政管理事务</t>
  </si>
  <si>
    <t>　行政事业单位离退休</t>
  </si>
  <si>
    <t>　　归口管理的行政单位离退休</t>
  </si>
  <si>
    <t>　　事业单位离退休</t>
  </si>
  <si>
    <t>05</t>
  </si>
  <si>
    <t>　　机关事业单位基本养老保险缴费支出</t>
  </si>
  <si>
    <t>06</t>
  </si>
  <si>
    <t>　　机关事业单位职业年金缴费支出</t>
  </si>
  <si>
    <t>　08</t>
  </si>
  <si>
    <t>　抚恤</t>
  </si>
  <si>
    <t>　　08</t>
  </si>
  <si>
    <t>　　伤残抚恤</t>
  </si>
  <si>
    <t>210</t>
  </si>
  <si>
    <t>卫生健康支出</t>
  </si>
  <si>
    <t>　卫生健康管理事务</t>
  </si>
  <si>
    <t>　　210</t>
  </si>
  <si>
    <t>　　行政运行</t>
  </si>
  <si>
    <t>　　机关服务</t>
  </si>
  <si>
    <t>　　其他卫生健康管理事务支出</t>
  </si>
  <si>
    <t>　公立医院</t>
  </si>
  <si>
    <t>　　综合医院</t>
  </si>
  <si>
    <t>　　中医（民族）医院</t>
  </si>
  <si>
    <t>　　传染病医院</t>
  </si>
  <si>
    <t>　　精神病医院</t>
  </si>
  <si>
    <t>　　妇产医院</t>
  </si>
  <si>
    <t>　　其他专科医院</t>
  </si>
  <si>
    <t>　　其他公立医院支出</t>
  </si>
  <si>
    <t>　公共卫生</t>
  </si>
  <si>
    <t>　　疾病预防控制机构</t>
  </si>
  <si>
    <t>　　卫生监督机构</t>
  </si>
  <si>
    <t>　　采供血机构</t>
  </si>
  <si>
    <t>07</t>
  </si>
  <si>
    <t>　　其他专业公共卫生机构</t>
  </si>
  <si>
    <t>　　基本公共卫生服务</t>
  </si>
  <si>
    <t>09</t>
  </si>
  <si>
    <t>　　重大公共卫生专项</t>
  </si>
  <si>
    <t>　　其他公共卫生支出</t>
  </si>
  <si>
    <t>　06</t>
  </si>
  <si>
    <t>　中医药</t>
  </si>
  <si>
    <t>　　06</t>
  </si>
  <si>
    <t>　　中医（民族医）药专项</t>
  </si>
  <si>
    <t>　07</t>
  </si>
  <si>
    <t>　计划生育事务</t>
  </si>
  <si>
    <t>　　07</t>
  </si>
  <si>
    <t>16</t>
  </si>
  <si>
    <t>　　计划生育机构</t>
  </si>
  <si>
    <t>17</t>
  </si>
  <si>
    <t>　　计划生育服务</t>
  </si>
  <si>
    <t>　　其他计划生育事务支出</t>
  </si>
  <si>
    <t>　11</t>
  </si>
  <si>
    <t>　行政事业单位医疗</t>
  </si>
  <si>
    <t>　　11</t>
  </si>
  <si>
    <t>　　行政单位医疗</t>
  </si>
  <si>
    <t>　　事业单位医疗</t>
  </si>
  <si>
    <t>　　公务员医疗补助</t>
  </si>
  <si>
    <t>　15</t>
  </si>
  <si>
    <t>　医疗保障管理事务</t>
  </si>
  <si>
    <t>　　15</t>
  </si>
  <si>
    <t>　16</t>
  </si>
  <si>
    <t>　老龄卫生健康事务</t>
  </si>
  <si>
    <t>　　16</t>
  </si>
  <si>
    <t>　　老龄卫生健康事务</t>
  </si>
  <si>
    <t>　99</t>
  </si>
  <si>
    <t>　其他卫生健康支出</t>
  </si>
  <si>
    <t>　　99</t>
  </si>
  <si>
    <t>　　其他卫生健康支出</t>
  </si>
  <si>
    <t>221</t>
  </si>
  <si>
    <t>住房保障支出</t>
  </si>
  <si>
    <t>　住房改革支出</t>
  </si>
  <si>
    <t>　　221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</si>
  <si>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</si>
  <si>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</si>
  <si>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</si>
  <si>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</si>
  <si>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</si>
  <si>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</si>
  <si>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</si>
  <si>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</si>
  <si>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</si>
  <si>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</si>
  <si>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</si>
  <si>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</si>
  <si>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</si>
  <si>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10</t>
  </si>
  <si>
    <t>　职工基本医疗保险缴费</t>
  </si>
  <si>
    <t>　公务员医疗补助缴费</t>
  </si>
  <si>
    <t>12</t>
  </si>
  <si>
    <t>　其他社会保障缴费</t>
  </si>
  <si>
    <t>13</t>
  </si>
  <si>
    <t>　住房公积金</t>
  </si>
  <si>
    <t>　其他工资福利支出</t>
  </si>
  <si>
    <t>302</t>
  </si>
  <si>
    <t>商品和服务支出</t>
  </si>
  <si>
    <t>　302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</si>
  <si>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</si>
  <si>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</si>
  <si>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</si>
  <si>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</si>
  <si>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</si>
  <si>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</si>
  <si>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</si>
  <si>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</si>
  <si>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</si>
  <si>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因公出国（境）费用</t>
  </si>
  <si>
    <t>　维修（护）费</t>
  </si>
  <si>
    <t>15</t>
  </si>
  <si>
    <t>　会议费</t>
  </si>
  <si>
    <t>　培训费</t>
  </si>
  <si>
    <t>　公务接待费</t>
  </si>
  <si>
    <t>18</t>
  </si>
  <si>
    <t>　专用材料费</t>
  </si>
  <si>
    <t>26</t>
  </si>
  <si>
    <t>　劳务费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</si>
  <si>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</si>
  <si>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</si>
  <si>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</si>
  <si>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</si>
  <si>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</si>
  <si>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</si>
  <si>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</si>
  <si>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</si>
  <si>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　其他商品和服务支出</t>
  </si>
  <si>
    <t>303</t>
  </si>
  <si>
    <t>对个人和家庭的补助</t>
  </si>
  <si>
    <t>　303</t>
  </si>
  <si>
    <t>　离休费</t>
  </si>
  <si>
    <t>　退休费</t>
  </si>
  <si>
    <t>　抚恤金</t>
  </si>
  <si>
    <t>　生活补助</t>
  </si>
  <si>
    <t>　助学金</t>
  </si>
  <si>
    <t>　其他对个人和家庭的补助</t>
  </si>
  <si>
    <t>310</t>
  </si>
  <si>
    <t>资本性支出</t>
  </si>
  <si>
    <t>　310</t>
  </si>
  <si>
    <t>　办公设备购置</t>
  </si>
  <si>
    <t>　其他资本性支出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</si>
  <si>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</si>
  <si>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</si>
  <si>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</si>
  <si>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</si>
  <si>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</si>
  <si>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</si>
  <si>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</si>
  <si>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三、经营费用</t>
  </si>
  <si>
    <t>四、上缴上级支出</t>
  </si>
  <si>
    <t>五、对附属单位补助支出</t>
  </si>
  <si>
    <t>三、事业收入</t>
  </si>
  <si>
    <t>六、其他费用</t>
  </si>
  <si>
    <t xml:space="preserve">    其中：纳入专户管理的教育收费收入</t>
  </si>
  <si>
    <t>四、经营收入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</si>
  <si>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</si>
  <si>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</si>
  <si>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</si>
  <si>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</si>
  <si>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</si>
  <si>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</si>
  <si>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</si>
  <si>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</si>
  <si>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</si>
  <si>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</si>
  <si>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</si>
  <si>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</si>
  <si>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</si>
  <si>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</si>
  <si>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</si>
  <si>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</si>
  <si>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</si>
  <si>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</si>
  <si>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</si>
  <si>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</si>
  <si>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</si>
  <si>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　　死亡抚恤</t>
  </si>
  <si>
    <t>表6</t>
  </si>
  <si>
    <t>部门支出预算总表</t>
  </si>
  <si>
    <t>事业单位经营支出</t>
  </si>
  <si>
    <t>上缴上级支出</t>
  </si>
  <si>
    <t>对附属单位补助支出</t>
  </si>
  <si>
    <t>其他费用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</si>
  <si>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</si>
  <si>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</si>
  <si>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</si>
  <si>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</si>
  <si>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</si>
  <si>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</si>
  <si>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</si>
  <si>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</si>
  <si>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本年预算比上年预算增减情况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</si>
  <si>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</si>
  <si>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</si>
  <si>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</si>
  <si>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</si>
  <si>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</si>
  <si>
    <t>单位：万元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</si>
</sst>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"/>
    <numFmt numFmtId="188" formatCode="0000"/>
    <numFmt numFmtId="189" formatCode="0.00;[Red]0.00"/>
    <numFmt numFmtId="190" formatCode="#,##0.0_ "/>
    <numFmt numFmtId="191" formatCode="0.00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right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18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184" fontId="10" fillId="0" borderId="10" xfId="0" applyNumberFormat="1" applyFont="1" applyBorder="1" applyAlignment="1" applyProtection="1">
      <alignment wrapText="1"/>
      <protection/>
    </xf>
    <xf numFmtId="18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7" fontId="12" fillId="0" borderId="0" xfId="0" applyNumberFormat="1" applyFont="1" applyBorder="1" applyAlignment="1" applyProtection="1">
      <alignment horizontal="left" vertical="center"/>
      <protection/>
    </xf>
    <xf numFmtId="188" fontId="5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7" fontId="12" fillId="0" borderId="10" xfId="0" applyNumberFormat="1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 wrapText="1"/>
      <protection/>
    </xf>
    <xf numFmtId="189" fontId="4" fillId="0" borderId="0" xfId="0" applyNumberFormat="1" applyFont="1" applyBorder="1" applyAlignment="1" applyProtection="1">
      <alignment horizontal="left"/>
      <protection/>
    </xf>
    <xf numFmtId="189" fontId="1" fillId="0" borderId="0" xfId="0" applyNumberFormat="1" applyFont="1" applyBorder="1" applyAlignment="1" applyProtection="1">
      <alignment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9" fontId="7" fillId="0" borderId="14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vertical="center" wrapText="1"/>
      <protection/>
    </xf>
    <xf numFmtId="184" fontId="5" fillId="0" borderId="11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horizontal="left" vertical="center" wrapText="1"/>
      <protection/>
    </xf>
    <xf numFmtId="184" fontId="5" fillId="0" borderId="13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184" fontId="1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wrapText="1"/>
      <protection/>
    </xf>
    <xf numFmtId="184" fontId="5" fillId="0" borderId="15" xfId="0" applyNumberFormat="1" applyFont="1" applyBorder="1" applyAlignment="1" applyProtection="1">
      <alignment horizontal="right" vertical="center" wrapText="1"/>
      <protection/>
    </xf>
    <xf numFmtId="189" fontId="11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8" fontId="12" fillId="0" borderId="0" xfId="0" applyNumberFormat="1" applyFont="1" applyBorder="1" applyAlignment="1" applyProtection="1">
      <alignment horizontal="center" vertical="center"/>
      <protection/>
    </xf>
    <xf numFmtId="19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17" fillId="0" borderId="0" xfId="0" applyNumberFormat="1" applyFont="1" applyBorder="1" applyAlignment="1" applyProtection="1">
      <alignment wrapText="1"/>
      <protection/>
    </xf>
    <xf numFmtId="184" fontId="11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6" fillId="0" borderId="10" xfId="0" applyNumberFormat="1" applyFont="1" applyBorder="1" applyAlignment="1" applyProtection="1">
      <alignment horizontal="right" vertical="center"/>
      <protection/>
    </xf>
    <xf numFmtId="184" fontId="17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184" fontId="15" fillId="0" borderId="10" xfId="40" applyNumberFormat="1" applyFont="1" applyBorder="1" applyAlignment="1" applyProtection="1">
      <alignment horizontal="right" vertical="center"/>
      <protection/>
    </xf>
    <xf numFmtId="184" fontId="11" fillId="0" borderId="10" xfId="40" applyNumberFormat="1" applyFont="1" applyBorder="1" applyAlignment="1" applyProtection="1">
      <alignment horizontal="right" vertical="center"/>
      <protection/>
    </xf>
    <xf numFmtId="184" fontId="16" fillId="0" borderId="10" xfId="40" applyNumberFormat="1" applyFont="1" applyBorder="1" applyAlignment="1" applyProtection="1">
      <alignment horizontal="right" vertical="center"/>
      <protection/>
    </xf>
    <xf numFmtId="184" fontId="17" fillId="0" borderId="10" xfId="40" applyNumberFormat="1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6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7" fontId="1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88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9" fontId="6" fillId="0" borderId="0" xfId="0" applyNumberFormat="1" applyFont="1" applyBorder="1" applyAlignment="1" applyProtection="1">
      <alignment horizontal="center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191" fontId="1" fillId="0" borderId="0" xfId="0" applyNumberFormat="1" applyFont="1" applyBorder="1" applyAlignment="1" applyProtection="1">
      <alignment/>
      <protection/>
    </xf>
    <xf numFmtId="191" fontId="12" fillId="0" borderId="0" xfId="0" applyNumberFormat="1" applyFont="1" applyBorder="1" applyAlignment="1" applyProtection="1">
      <alignment horizontal="center" vertical="center" wrapText="1"/>
      <protection/>
    </xf>
    <xf numFmtId="191" fontId="12" fillId="0" borderId="17" xfId="0" applyNumberFormat="1" applyFont="1" applyBorder="1" applyAlignment="1" applyProtection="1">
      <alignment horizontal="right" vertical="center" wrapText="1"/>
      <protection/>
    </xf>
    <xf numFmtId="191" fontId="12" fillId="0" borderId="10" xfId="0" applyNumberFormat="1" applyFont="1" applyBorder="1" applyAlignment="1" applyProtection="1">
      <alignment horizontal="center" vertical="center" wrapText="1"/>
      <protection/>
    </xf>
    <xf numFmtId="191" fontId="12" fillId="0" borderId="10" xfId="0" applyNumberFormat="1" applyFont="1" applyBorder="1" applyAlignment="1" applyProtection="1">
      <alignment horizontal="center" vertical="center" wrapText="1"/>
      <protection/>
    </xf>
    <xf numFmtId="191" fontId="12" fillId="0" borderId="10" xfId="0" applyNumberFormat="1" applyFont="1" applyBorder="1" applyAlignment="1" applyProtection="1">
      <alignment horizontal="right" vertical="center"/>
      <protection/>
    </xf>
    <xf numFmtId="191" fontId="1" fillId="0" borderId="10" xfId="0" applyNumberFormat="1" applyFont="1" applyBorder="1" applyAlignment="1" applyProtection="1">
      <alignment horizontal="right" vertical="center"/>
      <protection/>
    </xf>
    <xf numFmtId="191" fontId="11" fillId="0" borderId="0" xfId="0" applyNumberFormat="1" applyFont="1" applyBorder="1" applyAlignment="1" applyProtection="1">
      <alignment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5"/>
    <row r="4" s="1" customFormat="1" ht="15"/>
    <row r="5" s="1" customFormat="1" ht="1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9.57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10</v>
      </c>
      <c r="B1" s="4"/>
      <c r="D1" s="5"/>
      <c r="G1" s="6"/>
      <c r="H1" s="7"/>
    </row>
    <row r="2" spans="1:8" s="1" customFormat="1" ht="45.75" customHeight="1">
      <c r="A2" s="115" t="s">
        <v>11</v>
      </c>
      <c r="B2" s="115"/>
      <c r="C2" s="115"/>
      <c r="D2" s="115"/>
      <c r="E2" s="115"/>
      <c r="F2" s="115"/>
      <c r="G2" s="115"/>
      <c r="H2" s="115"/>
    </row>
    <row r="3" spans="2:9" s="1" customFormat="1" ht="15">
      <c r="B3" s="6"/>
      <c r="C3" s="6"/>
      <c r="D3" s="8"/>
      <c r="E3" s="6"/>
      <c r="F3" s="6"/>
      <c r="G3" s="6"/>
      <c r="H3" s="7" t="s">
        <v>12</v>
      </c>
      <c r="I3" s="6"/>
    </row>
    <row r="4" spans="1:9" s="1" customFormat="1" ht="19.5" customHeight="1">
      <c r="A4" s="116" t="s">
        <v>13</v>
      </c>
      <c r="B4" s="116"/>
      <c r="C4" s="116" t="s">
        <v>14</v>
      </c>
      <c r="D4" s="116"/>
      <c r="E4" s="116"/>
      <c r="F4" s="116"/>
      <c r="G4" s="116"/>
      <c r="H4" s="116"/>
      <c r="I4" s="6"/>
    </row>
    <row r="5" spans="1:9" s="1" customFormat="1" ht="31.5" customHeight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18</v>
      </c>
      <c r="H5" s="9" t="s">
        <v>19</v>
      </c>
      <c r="I5" s="10"/>
    </row>
    <row r="6" spans="1:9" s="1" customFormat="1" ht="15" customHeight="1">
      <c r="A6" s="11" t="s">
        <v>21</v>
      </c>
      <c r="B6" s="12">
        <v>85068.51</v>
      </c>
      <c r="C6" s="13" t="s">
        <v>22</v>
      </c>
      <c r="D6" s="12">
        <v>576.55</v>
      </c>
      <c r="E6" s="12"/>
      <c r="F6" s="14" t="s">
        <v>23</v>
      </c>
      <c r="G6" s="12">
        <v>14964.21</v>
      </c>
      <c r="H6" s="12"/>
      <c r="I6" s="15"/>
    </row>
    <row r="7" spans="1:14" s="1" customFormat="1" ht="15" customHeight="1">
      <c r="A7" s="16" t="s">
        <v>24</v>
      </c>
      <c r="B7" s="12">
        <v>77814.51</v>
      </c>
      <c r="C7" s="17" t="s">
        <v>25</v>
      </c>
      <c r="D7" s="12"/>
      <c r="E7" s="12"/>
      <c r="F7" s="13" t="s">
        <v>26</v>
      </c>
      <c r="G7" s="12">
        <v>13446.08</v>
      </c>
      <c r="H7" s="12"/>
      <c r="I7" s="18"/>
      <c r="J7" s="19"/>
      <c r="N7" s="18"/>
    </row>
    <row r="8" spans="1:10" s="1" customFormat="1" ht="18.75" customHeight="1">
      <c r="A8" s="20" t="s">
        <v>27</v>
      </c>
      <c r="B8" s="12">
        <v>3260</v>
      </c>
      <c r="C8" s="13" t="s">
        <v>28</v>
      </c>
      <c r="D8" s="12"/>
      <c r="E8" s="12"/>
      <c r="F8" s="13" t="s">
        <v>29</v>
      </c>
      <c r="G8" s="12">
        <v>1518.13</v>
      </c>
      <c r="H8" s="12"/>
      <c r="I8" s="19"/>
      <c r="J8" s="19"/>
    </row>
    <row r="9" spans="1:10" s="1" customFormat="1" ht="13.5" customHeight="1">
      <c r="A9" s="16" t="s">
        <v>30</v>
      </c>
      <c r="B9" s="12">
        <v>7254</v>
      </c>
      <c r="C9" s="13" t="s">
        <v>31</v>
      </c>
      <c r="D9" s="12"/>
      <c r="E9" s="12"/>
      <c r="F9" s="13" t="s">
        <v>32</v>
      </c>
      <c r="G9" s="12">
        <v>86812.3</v>
      </c>
      <c r="H9" s="12"/>
      <c r="I9" s="19"/>
      <c r="J9" s="19"/>
    </row>
    <row r="10" spans="1:9" s="1" customFormat="1" ht="15" customHeight="1">
      <c r="A10" s="13" t="s">
        <v>33</v>
      </c>
      <c r="B10" s="12"/>
      <c r="C10" s="13" t="s">
        <v>34</v>
      </c>
      <c r="D10" s="12">
        <v>510.32</v>
      </c>
      <c r="E10" s="12"/>
      <c r="F10" s="13" t="s">
        <v>35</v>
      </c>
      <c r="G10" s="21"/>
      <c r="H10" s="21"/>
      <c r="I10" s="18"/>
    </row>
    <row r="11" spans="1:9" s="1" customFormat="1" ht="15" customHeight="1">
      <c r="A11" s="22" t="s">
        <v>24</v>
      </c>
      <c r="B11" s="12"/>
      <c r="C11" s="13" t="s">
        <v>36</v>
      </c>
      <c r="D11" s="12">
        <v>3751.74</v>
      </c>
      <c r="E11" s="12"/>
      <c r="F11" s="13"/>
      <c r="G11" s="23"/>
      <c r="H11" s="23"/>
      <c r="I11" s="18"/>
    </row>
    <row r="12" spans="1:8" s="1" customFormat="1" ht="15" customHeight="1">
      <c r="A12" s="13" t="s">
        <v>30</v>
      </c>
      <c r="B12" s="12"/>
      <c r="C12" s="13" t="s">
        <v>37</v>
      </c>
      <c r="D12" s="12">
        <v>44</v>
      </c>
      <c r="E12" s="12"/>
      <c r="F12" s="13"/>
      <c r="G12" s="12"/>
      <c r="H12" s="23"/>
    </row>
    <row r="13" spans="1:8" s="1" customFormat="1" ht="15" customHeight="1">
      <c r="A13" s="24"/>
      <c r="B13" s="24"/>
      <c r="C13" s="13" t="s">
        <v>38</v>
      </c>
      <c r="D13" s="12">
        <v>5397.24</v>
      </c>
      <c r="E13" s="12"/>
      <c r="F13" s="13"/>
      <c r="G13" s="12"/>
      <c r="H13" s="23"/>
    </row>
    <row r="14" spans="1:8" s="1" customFormat="1" ht="15" customHeight="1">
      <c r="A14" s="13"/>
      <c r="B14" s="12"/>
      <c r="C14" s="13" t="s">
        <v>39</v>
      </c>
      <c r="D14" s="12">
        <v>90818.63</v>
      </c>
      <c r="E14" s="12"/>
      <c r="F14" s="14"/>
      <c r="G14" s="12"/>
      <c r="H14" s="23"/>
    </row>
    <row r="15" spans="1:8" s="1" customFormat="1" ht="15" customHeight="1">
      <c r="A15" s="13"/>
      <c r="B15" s="12"/>
      <c r="C15" s="13" t="s">
        <v>40</v>
      </c>
      <c r="D15" s="12"/>
      <c r="E15" s="12"/>
      <c r="F15" s="13"/>
      <c r="G15" s="12"/>
      <c r="H15" s="23"/>
    </row>
    <row r="16" spans="1:8" s="1" customFormat="1" ht="15" customHeight="1">
      <c r="A16" s="25"/>
      <c r="B16" s="26"/>
      <c r="C16" s="13" t="s">
        <v>41</v>
      </c>
      <c r="D16" s="12"/>
      <c r="E16" s="12"/>
      <c r="F16" s="13"/>
      <c r="G16" s="12"/>
      <c r="H16" s="23"/>
    </row>
    <row r="17" spans="1:8" s="1" customFormat="1" ht="15" customHeight="1">
      <c r="A17" s="16"/>
      <c r="B17" s="27"/>
      <c r="C17" s="13" t="s">
        <v>42</v>
      </c>
      <c r="D17" s="12"/>
      <c r="E17" s="12"/>
      <c r="F17" s="13"/>
      <c r="G17" s="12"/>
      <c r="H17" s="23"/>
    </row>
    <row r="18" spans="1:8" s="1" customFormat="1" ht="15" customHeight="1">
      <c r="A18" s="16"/>
      <c r="B18" s="27"/>
      <c r="C18" s="13" t="s">
        <v>43</v>
      </c>
      <c r="D18" s="12"/>
      <c r="E18" s="12"/>
      <c r="F18" s="13"/>
      <c r="G18" s="12"/>
      <c r="H18" s="23"/>
    </row>
    <row r="19" spans="1:8" s="1" customFormat="1" ht="15" customHeight="1">
      <c r="A19" s="13"/>
      <c r="B19" s="12"/>
      <c r="C19" s="22" t="s">
        <v>44</v>
      </c>
      <c r="D19" s="12"/>
      <c r="E19" s="12"/>
      <c r="F19" s="13"/>
      <c r="G19" s="12"/>
      <c r="H19" s="23"/>
    </row>
    <row r="20" spans="1:8" s="1" customFormat="1" ht="15" customHeight="1">
      <c r="A20" s="13"/>
      <c r="B20" s="12"/>
      <c r="C20" s="22" t="s">
        <v>45</v>
      </c>
      <c r="D20" s="12"/>
      <c r="E20" s="12"/>
      <c r="F20" s="13"/>
      <c r="G20" s="12"/>
      <c r="H20" s="23"/>
    </row>
    <row r="21" spans="1:9" s="1" customFormat="1" ht="15" customHeight="1">
      <c r="A21" s="13"/>
      <c r="B21" s="12"/>
      <c r="C21" s="22" t="s">
        <v>46</v>
      </c>
      <c r="D21" s="12"/>
      <c r="E21" s="12"/>
      <c r="F21" s="13"/>
      <c r="G21" s="12"/>
      <c r="H21" s="23"/>
      <c r="I21" s="28"/>
    </row>
    <row r="22" spans="1:9" s="1" customFormat="1" ht="15" customHeight="1">
      <c r="A22" s="13"/>
      <c r="B22" s="12"/>
      <c r="C22" s="22" t="s">
        <v>47</v>
      </c>
      <c r="D22" s="12"/>
      <c r="E22" s="12"/>
      <c r="F22" s="13"/>
      <c r="G22" s="12"/>
      <c r="H22" s="23"/>
      <c r="I22" s="28"/>
    </row>
    <row r="23" spans="1:10" s="1" customFormat="1" ht="15" customHeight="1">
      <c r="A23" s="13"/>
      <c r="B23" s="12"/>
      <c r="C23" s="22" t="s">
        <v>48</v>
      </c>
      <c r="D23" s="12"/>
      <c r="E23" s="12"/>
      <c r="F23" s="13"/>
      <c r="G23" s="12"/>
      <c r="H23" s="23"/>
      <c r="I23" s="28"/>
      <c r="J23" s="28"/>
    </row>
    <row r="24" spans="1:9" s="1" customFormat="1" ht="15" customHeight="1">
      <c r="A24" s="13"/>
      <c r="B24" s="12"/>
      <c r="C24" s="22" t="s">
        <v>49</v>
      </c>
      <c r="D24" s="12">
        <v>678.03</v>
      </c>
      <c r="E24" s="12"/>
      <c r="F24" s="13"/>
      <c r="G24" s="12"/>
      <c r="H24" s="23"/>
      <c r="I24" s="28"/>
    </row>
    <row r="25" spans="1:9" s="1" customFormat="1" ht="15" customHeight="1">
      <c r="A25" s="13"/>
      <c r="B25" s="12"/>
      <c r="C25" s="22" t="s">
        <v>50</v>
      </c>
      <c r="D25" s="12"/>
      <c r="E25" s="12"/>
      <c r="F25" s="13"/>
      <c r="G25" s="12"/>
      <c r="H25" s="23"/>
      <c r="I25" s="28"/>
    </row>
    <row r="26" spans="1:9" s="1" customFormat="1" ht="15" customHeight="1">
      <c r="A26" s="13"/>
      <c r="B26" s="12"/>
      <c r="C26" s="22" t="s">
        <v>51</v>
      </c>
      <c r="D26" s="12"/>
      <c r="E26" s="12"/>
      <c r="F26" s="13"/>
      <c r="G26" s="12"/>
      <c r="H26" s="23"/>
      <c r="I26" s="28"/>
    </row>
    <row r="27" spans="1:9" s="1" customFormat="1" ht="15" customHeight="1">
      <c r="A27" s="13"/>
      <c r="B27" s="12"/>
      <c r="C27" s="22" t="s">
        <v>52</v>
      </c>
      <c r="D27" s="12"/>
      <c r="E27" s="12"/>
      <c r="F27" s="13"/>
      <c r="G27" s="12"/>
      <c r="H27" s="23"/>
      <c r="I27" s="28"/>
    </row>
    <row r="28" spans="1:9" s="1" customFormat="1" ht="15" customHeight="1">
      <c r="A28" s="29" t="s">
        <v>53</v>
      </c>
      <c r="B28" s="12">
        <v>85068.51</v>
      </c>
      <c r="C28" s="22" t="s">
        <v>54</v>
      </c>
      <c r="D28" s="12"/>
      <c r="E28" s="12"/>
      <c r="F28" s="13"/>
      <c r="G28" s="12"/>
      <c r="H28" s="23"/>
      <c r="I28" s="28"/>
    </row>
    <row r="29" spans="1:9" s="1" customFormat="1" ht="15" customHeight="1">
      <c r="A29" s="13" t="s">
        <v>55</v>
      </c>
      <c r="B29" s="12">
        <v>16708</v>
      </c>
      <c r="C29" s="30" t="s">
        <v>56</v>
      </c>
      <c r="D29" s="12"/>
      <c r="E29" s="12"/>
      <c r="F29" s="29"/>
      <c r="G29" s="12"/>
      <c r="H29" s="23"/>
      <c r="I29" s="28"/>
    </row>
    <row r="30" spans="1:8" s="1" customFormat="1" ht="15" customHeight="1">
      <c r="A30" s="11" t="s">
        <v>57</v>
      </c>
      <c r="B30" s="12">
        <v>16708</v>
      </c>
      <c r="C30" s="13" t="s">
        <v>58</v>
      </c>
      <c r="D30" s="12"/>
      <c r="E30" s="12"/>
      <c r="F30" s="13"/>
      <c r="G30" s="12"/>
      <c r="H30" s="23"/>
    </row>
    <row r="31" spans="1:8" s="1" customFormat="1" ht="15" customHeight="1">
      <c r="A31" s="11" t="s">
        <v>59</v>
      </c>
      <c r="B31" s="12"/>
      <c r="C31" s="13"/>
      <c r="D31" s="12"/>
      <c r="E31" s="12"/>
      <c r="F31" s="13"/>
      <c r="G31" s="12"/>
      <c r="H31" s="23"/>
    </row>
    <row r="32" spans="1:8" s="1" customFormat="1" ht="15" customHeight="1">
      <c r="A32" s="11"/>
      <c r="B32" s="23"/>
      <c r="C32" s="29" t="s">
        <v>60</v>
      </c>
      <c r="D32" s="12">
        <v>101776.51</v>
      </c>
      <c r="E32" s="12"/>
      <c r="F32" s="29" t="s">
        <v>60</v>
      </c>
      <c r="G32" s="12">
        <v>101776.51</v>
      </c>
      <c r="H32" s="12"/>
    </row>
    <row r="33" spans="1:8" s="1" customFormat="1" ht="15" customHeight="1">
      <c r="A33" s="11"/>
      <c r="B33" s="23"/>
      <c r="C33" s="13" t="s">
        <v>61</v>
      </c>
      <c r="D33" s="12"/>
      <c r="E33" s="12"/>
      <c r="F33" s="13" t="s">
        <v>61</v>
      </c>
      <c r="G33" s="12"/>
      <c r="H33" s="12"/>
    </row>
    <row r="34" spans="1:8" s="1" customFormat="1" ht="15" customHeight="1">
      <c r="A34" s="13"/>
      <c r="B34" s="12"/>
      <c r="C34" s="13"/>
      <c r="D34" s="12"/>
      <c r="E34" s="12"/>
      <c r="F34" s="13"/>
      <c r="G34" s="12"/>
      <c r="H34" s="23"/>
    </row>
    <row r="35" spans="1:8" s="1" customFormat="1" ht="15" customHeight="1">
      <c r="A35" s="29" t="s">
        <v>62</v>
      </c>
      <c r="B35" s="12">
        <v>101776.51</v>
      </c>
      <c r="C35" s="29" t="s">
        <v>63</v>
      </c>
      <c r="D35" s="12">
        <v>101776.51</v>
      </c>
      <c r="E35" s="12"/>
      <c r="F35" s="29" t="s">
        <v>63</v>
      </c>
      <c r="G35" s="12">
        <v>101776.51</v>
      </c>
      <c r="H35" s="12"/>
    </row>
    <row r="36" spans="3:8" s="1" customFormat="1" ht="15.75" customHeight="1">
      <c r="C36" s="31"/>
      <c r="D36" s="32"/>
      <c r="E36" s="31"/>
      <c r="F36" s="33"/>
      <c r="G36" s="33"/>
      <c r="H36" s="6"/>
    </row>
    <row r="37" spans="3:8" s="1" customFormat="1" ht="15.75" customHeight="1">
      <c r="C37" s="33"/>
      <c r="D37" s="34"/>
      <c r="E37" s="33"/>
      <c r="F37" s="33"/>
      <c r="G37" s="33"/>
      <c r="H37" s="6"/>
    </row>
    <row r="38" spans="3:8" s="1" customFormat="1" ht="15.75" customHeight="1">
      <c r="C38" s="33"/>
      <c r="D38" s="34"/>
      <c r="E38" s="33"/>
      <c r="F38" s="33"/>
      <c r="G38" s="33"/>
      <c r="H38" s="6"/>
    </row>
    <row r="39" spans="3:8" s="1" customFormat="1" ht="15">
      <c r="C39" s="33"/>
      <c r="D39" s="34"/>
      <c r="E39" s="33"/>
      <c r="G39" s="6"/>
      <c r="H39" s="33"/>
    </row>
    <row r="40" spans="3:8" s="1" customFormat="1" ht="15">
      <c r="C40" s="33"/>
      <c r="D40" s="34"/>
      <c r="E40" s="33"/>
      <c r="G40" s="6"/>
      <c r="H40" s="6"/>
    </row>
    <row r="41" spans="3:8" s="1" customFormat="1" ht="15">
      <c r="C41" s="33"/>
      <c r="D41" s="34"/>
      <c r="E41" s="33"/>
      <c r="G41" s="6"/>
      <c r="H41" s="6"/>
    </row>
    <row r="42" spans="3:8" s="1" customFormat="1" ht="15">
      <c r="C42" s="33"/>
      <c r="D42" s="34"/>
      <c r="E42" s="33"/>
      <c r="G42" s="6"/>
      <c r="H42" s="6"/>
    </row>
    <row r="43" spans="3:8" s="1" customFormat="1" ht="15">
      <c r="C43" s="33"/>
      <c r="D43" s="34"/>
      <c r="E43" s="33"/>
      <c r="G43" s="6"/>
      <c r="H43" s="6"/>
    </row>
    <row r="44" spans="3:8" s="1" customFormat="1" ht="15">
      <c r="C44" s="33"/>
      <c r="D44" s="34"/>
      <c r="E44" s="33"/>
      <c r="G44" s="6"/>
      <c r="H44" s="6"/>
    </row>
    <row r="45" spans="3:8" s="1" customFormat="1" ht="15">
      <c r="C45" s="33"/>
      <c r="D45" s="34"/>
      <c r="E45" s="33"/>
      <c r="G45" s="6"/>
      <c r="H45" s="6"/>
    </row>
    <row r="46" spans="3:8" s="1" customFormat="1" ht="15">
      <c r="C46" s="33"/>
      <c r="D46" s="34"/>
      <c r="E46" s="33"/>
      <c r="G46" s="6"/>
      <c r="H46" s="6"/>
    </row>
    <row r="47" spans="3:8" s="1" customFormat="1" ht="15">
      <c r="C47" s="33"/>
      <c r="D47" s="34"/>
      <c r="E47" s="33"/>
      <c r="G47" s="6"/>
      <c r="H47" s="6"/>
    </row>
    <row r="48" spans="4:8" s="1" customFormat="1" ht="15">
      <c r="D48" s="8"/>
      <c r="G48" s="18"/>
      <c r="H48" s="18"/>
    </row>
    <row r="49" spans="7:8" s="1" customFormat="1" ht="15">
      <c r="G49" s="18"/>
      <c r="H49" s="18"/>
    </row>
    <row r="50" spans="7:8" s="1" customFormat="1" ht="15">
      <c r="G50" s="18"/>
      <c r="H50" s="18"/>
    </row>
    <row r="51" spans="7:8" s="1" customFormat="1" ht="15">
      <c r="G51" s="18"/>
      <c r="H51" s="18"/>
    </row>
    <row r="52" spans="7:8" s="1" customFormat="1" ht="15">
      <c r="G52" s="18"/>
      <c r="H52" s="18"/>
    </row>
    <row r="53" spans="7:8" s="1" customFormat="1" ht="15">
      <c r="G53" s="18"/>
      <c r="H53" s="18"/>
    </row>
    <row r="54" spans="7:8" s="1" customFormat="1" ht="15">
      <c r="G54" s="18"/>
      <c r="H54" s="18"/>
    </row>
    <row r="55" spans="7:8" s="1" customFormat="1" ht="15">
      <c r="G55" s="18"/>
      <c r="H55" s="18"/>
    </row>
    <row r="56" spans="7:8" s="1" customFormat="1" ht="15">
      <c r="G56" s="18"/>
      <c r="H56" s="18"/>
    </row>
    <row r="57" spans="7:8" s="1" customFormat="1" ht="15">
      <c r="G57" s="18"/>
      <c r="H57" s="18"/>
    </row>
    <row r="58" spans="7:8" s="1" customFormat="1" ht="15">
      <c r="G58" s="18"/>
      <c r="H58" s="18"/>
    </row>
    <row r="59" spans="7:8" s="1" customFormat="1" ht="15">
      <c r="G59" s="18"/>
      <c r="H59" s="18"/>
    </row>
    <row r="60" spans="7:8" s="1" customFormat="1" ht="15">
      <c r="G60" s="18"/>
      <c r="H60" s="18"/>
    </row>
    <row r="61" spans="7:8" s="1" customFormat="1" ht="15">
      <c r="G61" s="18"/>
      <c r="H61" s="18"/>
    </row>
    <row r="62" spans="7:8" s="1" customFormat="1" ht="15">
      <c r="G62" s="18"/>
      <c r="H62" s="18"/>
    </row>
    <row r="63" spans="7:8" s="1" customFormat="1" ht="15">
      <c r="G63" s="18"/>
      <c r="H63" s="18"/>
    </row>
    <row r="64" spans="7:8" s="1" customFormat="1" ht="15">
      <c r="G64" s="18"/>
      <c r="H64" s="18"/>
    </row>
    <row r="65" spans="7:8" s="1" customFormat="1" ht="15">
      <c r="G65" s="18"/>
      <c r="H65" s="18"/>
    </row>
    <row r="66" spans="7:8" s="1" customFormat="1" ht="15">
      <c r="G66" s="18"/>
      <c r="H66" s="18"/>
    </row>
    <row r="67" spans="7:8" s="1" customFormat="1" ht="15">
      <c r="G67" s="18"/>
      <c r="H67" s="18"/>
    </row>
    <row r="68" spans="7:8" s="1" customFormat="1" ht="15">
      <c r="G68" s="18"/>
      <c r="H68" s="18"/>
    </row>
    <row r="69" spans="7:8" s="1" customFormat="1" ht="15">
      <c r="G69" s="18"/>
      <c r="H69" s="18"/>
    </row>
    <row r="70" spans="7:8" s="1" customFormat="1" ht="15">
      <c r="G70" s="18"/>
      <c r="H70" s="18"/>
    </row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showGridLines="0" zoomScalePageLayoutView="0" workbookViewId="0" topLeftCell="A37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35" t="s">
        <v>64</v>
      </c>
      <c r="B1" s="7"/>
      <c r="C1" s="7"/>
      <c r="D1" s="7"/>
      <c r="E1" s="7"/>
      <c r="F1" s="7"/>
      <c r="G1" s="7"/>
      <c r="H1" s="36"/>
      <c r="I1" s="36"/>
      <c r="J1" s="36"/>
      <c r="K1" s="36"/>
      <c r="L1" s="36"/>
      <c r="M1" s="36"/>
      <c r="N1" s="36"/>
      <c r="O1" s="36"/>
    </row>
    <row r="2" spans="1:15" s="1" customFormat="1" ht="30.75" customHeight="1">
      <c r="A2" s="117" t="s">
        <v>65</v>
      </c>
      <c r="B2" s="117"/>
      <c r="C2" s="117"/>
      <c r="D2" s="117"/>
      <c r="E2" s="117"/>
      <c r="F2" s="117"/>
      <c r="G2" s="117"/>
      <c r="H2" s="37"/>
      <c r="I2" s="37"/>
      <c r="J2" s="37"/>
      <c r="K2" s="37"/>
      <c r="L2" s="37"/>
      <c r="M2" s="38"/>
      <c r="N2" s="38"/>
      <c r="O2" s="38"/>
    </row>
    <row r="3" spans="2:15" s="1" customFormat="1" ht="15">
      <c r="B3" s="39"/>
      <c r="C3" s="39"/>
      <c r="D3" s="39"/>
      <c r="E3" s="39"/>
      <c r="F3" s="39"/>
      <c r="G3" s="40" t="s">
        <v>12</v>
      </c>
      <c r="H3" s="39"/>
      <c r="I3" s="39"/>
      <c r="J3" s="39"/>
      <c r="K3" s="39"/>
      <c r="L3" s="39"/>
      <c r="M3" s="39"/>
      <c r="N3" s="39"/>
      <c r="O3" s="39"/>
    </row>
    <row r="4" spans="1:15" s="1" customFormat="1" ht="22.5" customHeight="1">
      <c r="A4" s="118" t="s">
        <v>66</v>
      </c>
      <c r="B4" s="118"/>
      <c r="C4" s="118"/>
      <c r="D4" s="118"/>
      <c r="E4" s="119" t="s">
        <v>67</v>
      </c>
      <c r="F4" s="120" t="s">
        <v>68</v>
      </c>
      <c r="G4" s="121" t="s">
        <v>69</v>
      </c>
      <c r="H4" s="7"/>
      <c r="I4" s="39"/>
      <c r="J4" s="39"/>
      <c r="K4" s="39"/>
      <c r="L4" s="39"/>
      <c r="M4" s="39"/>
      <c r="N4" s="39"/>
      <c r="O4" s="39"/>
    </row>
    <row r="5" spans="1:15" s="1" customFormat="1" ht="22.5" customHeight="1">
      <c r="A5" s="41" t="s">
        <v>70</v>
      </c>
      <c r="B5" s="41" t="s">
        <v>71</v>
      </c>
      <c r="C5" s="41" t="s">
        <v>72</v>
      </c>
      <c r="D5" s="42" t="s">
        <v>73</v>
      </c>
      <c r="E5" s="119"/>
      <c r="F5" s="120"/>
      <c r="G5" s="121"/>
      <c r="H5" s="7"/>
      <c r="I5" s="39"/>
      <c r="J5" s="39"/>
      <c r="K5" s="39"/>
      <c r="L5" s="39"/>
      <c r="M5" s="39"/>
      <c r="N5" s="39"/>
      <c r="O5" s="39"/>
    </row>
    <row r="6" spans="1:15" s="1" customFormat="1" ht="18" customHeight="1">
      <c r="A6" s="41" t="s">
        <v>74</v>
      </c>
      <c r="B6" s="41" t="s">
        <v>74</v>
      </c>
      <c r="C6" s="41" t="s">
        <v>74</v>
      </c>
      <c r="D6" s="41" t="s">
        <v>74</v>
      </c>
      <c r="E6" s="41"/>
      <c r="F6" s="41">
        <v>1</v>
      </c>
      <c r="G6" s="41">
        <v>2</v>
      </c>
      <c r="H6" s="36"/>
      <c r="I6" s="36"/>
      <c r="J6" s="36"/>
      <c r="K6" s="36"/>
      <c r="L6" s="36"/>
      <c r="M6" s="36"/>
      <c r="N6" s="36"/>
      <c r="O6" s="36"/>
    </row>
    <row r="7" spans="1:21" s="1" customFormat="1" ht="18" customHeight="1">
      <c r="A7" s="43" t="s">
        <v>0</v>
      </c>
      <c r="B7" s="44" t="s">
        <v>0</v>
      </c>
      <c r="C7" s="43" t="s">
        <v>0</v>
      </c>
      <c r="D7" s="43" t="s">
        <v>75</v>
      </c>
      <c r="E7" s="45">
        <v>101776.51</v>
      </c>
      <c r="F7" s="45">
        <v>14964.21</v>
      </c>
      <c r="G7" s="45">
        <v>86812.3</v>
      </c>
      <c r="H7" s="46"/>
      <c r="I7" s="46"/>
      <c r="J7" s="46"/>
      <c r="K7" s="46"/>
      <c r="L7" s="46"/>
      <c r="M7" s="46"/>
      <c r="N7" s="46"/>
      <c r="O7" s="46"/>
      <c r="P7" s="47"/>
      <c r="Q7" s="47"/>
      <c r="R7" s="47"/>
      <c r="S7" s="47"/>
      <c r="T7" s="47"/>
      <c r="U7" s="47"/>
    </row>
    <row r="8" spans="1:7" s="1" customFormat="1" ht="18" customHeight="1">
      <c r="A8" s="43" t="s">
        <v>76</v>
      </c>
      <c r="B8" s="44"/>
      <c r="C8" s="43"/>
      <c r="D8" s="43" t="s">
        <v>77</v>
      </c>
      <c r="E8" s="45">
        <v>576.55</v>
      </c>
      <c r="F8" s="45"/>
      <c r="G8" s="45">
        <v>576.55</v>
      </c>
    </row>
    <row r="9" spans="1:7" s="1" customFormat="1" ht="18" customHeight="1">
      <c r="A9" s="43"/>
      <c r="B9" s="44" t="s">
        <v>78</v>
      </c>
      <c r="C9" s="43"/>
      <c r="D9" s="43" t="s">
        <v>79</v>
      </c>
      <c r="E9" s="45">
        <v>576.55</v>
      </c>
      <c r="F9" s="45"/>
      <c r="G9" s="45">
        <v>576.55</v>
      </c>
    </row>
    <row r="10" spans="1:7" s="1" customFormat="1" ht="18" customHeight="1">
      <c r="A10" s="48" t="s">
        <v>80</v>
      </c>
      <c r="B10" s="48" t="s">
        <v>81</v>
      </c>
      <c r="C10" s="48" t="s">
        <v>82</v>
      </c>
      <c r="D10" s="48" t="s">
        <v>83</v>
      </c>
      <c r="E10" s="12">
        <v>576.55</v>
      </c>
      <c r="F10" s="12"/>
      <c r="G10" s="12">
        <v>576.55</v>
      </c>
    </row>
    <row r="11" spans="1:7" s="1" customFormat="1" ht="18" customHeight="1">
      <c r="A11" s="43" t="s">
        <v>84</v>
      </c>
      <c r="B11" s="44"/>
      <c r="C11" s="43"/>
      <c r="D11" s="43" t="s">
        <v>85</v>
      </c>
      <c r="E11" s="45">
        <v>510.32</v>
      </c>
      <c r="F11" s="45">
        <v>401.02</v>
      </c>
      <c r="G11" s="45">
        <v>109.3</v>
      </c>
    </row>
    <row r="12" spans="1:7" s="1" customFormat="1" ht="18" customHeight="1">
      <c r="A12" s="43"/>
      <c r="B12" s="44" t="s">
        <v>86</v>
      </c>
      <c r="C12" s="43"/>
      <c r="D12" s="43" t="s">
        <v>87</v>
      </c>
      <c r="E12" s="45">
        <v>510.32</v>
      </c>
      <c r="F12" s="45">
        <v>401.02</v>
      </c>
      <c r="G12" s="45">
        <v>109.3</v>
      </c>
    </row>
    <row r="13" spans="1:7" s="1" customFormat="1" ht="18" customHeight="1">
      <c r="A13" s="48" t="s">
        <v>88</v>
      </c>
      <c r="B13" s="48" t="s">
        <v>89</v>
      </c>
      <c r="C13" s="48" t="s">
        <v>90</v>
      </c>
      <c r="D13" s="48" t="s">
        <v>91</v>
      </c>
      <c r="E13" s="12">
        <v>510.32</v>
      </c>
      <c r="F13" s="12">
        <v>401.02</v>
      </c>
      <c r="G13" s="12">
        <v>109.3</v>
      </c>
    </row>
    <row r="14" spans="1:7" s="1" customFormat="1" ht="18" customHeight="1">
      <c r="A14" s="43" t="s">
        <v>92</v>
      </c>
      <c r="B14" s="44"/>
      <c r="C14" s="43"/>
      <c r="D14" s="43" t="s">
        <v>93</v>
      </c>
      <c r="E14" s="45">
        <v>3751.74</v>
      </c>
      <c r="F14" s="45"/>
      <c r="G14" s="45">
        <v>3751.74</v>
      </c>
    </row>
    <row r="15" spans="1:7" s="1" customFormat="1" ht="18" customHeight="1">
      <c r="A15" s="43"/>
      <c r="B15" s="44" t="s">
        <v>94</v>
      </c>
      <c r="C15" s="43"/>
      <c r="D15" s="43" t="s">
        <v>95</v>
      </c>
      <c r="E15" s="45">
        <v>162.36</v>
      </c>
      <c r="F15" s="45"/>
      <c r="G15" s="45">
        <v>162.36</v>
      </c>
    </row>
    <row r="16" spans="1:7" s="1" customFormat="1" ht="18" customHeight="1">
      <c r="A16" s="48" t="s">
        <v>96</v>
      </c>
      <c r="B16" s="48" t="s">
        <v>97</v>
      </c>
      <c r="C16" s="48" t="s">
        <v>98</v>
      </c>
      <c r="D16" s="48" t="s">
        <v>99</v>
      </c>
      <c r="E16" s="12">
        <v>162.36</v>
      </c>
      <c r="F16" s="12"/>
      <c r="G16" s="12">
        <v>162.36</v>
      </c>
    </row>
    <row r="17" spans="1:7" s="1" customFormat="1" ht="18" customHeight="1">
      <c r="A17" s="43"/>
      <c r="B17" s="44" t="s">
        <v>100</v>
      </c>
      <c r="C17" s="43"/>
      <c r="D17" s="43" t="s">
        <v>101</v>
      </c>
      <c r="E17" s="45">
        <v>2694.09</v>
      </c>
      <c r="F17" s="45"/>
      <c r="G17" s="45">
        <v>2694.09</v>
      </c>
    </row>
    <row r="18" spans="1:7" s="1" customFormat="1" ht="18" customHeight="1">
      <c r="A18" s="48" t="s">
        <v>96</v>
      </c>
      <c r="B18" s="48" t="s">
        <v>102</v>
      </c>
      <c r="C18" s="48" t="s">
        <v>90</v>
      </c>
      <c r="D18" s="48" t="s">
        <v>103</v>
      </c>
      <c r="E18" s="12">
        <v>1748.05</v>
      </c>
      <c r="F18" s="12"/>
      <c r="G18" s="12">
        <v>1748.05</v>
      </c>
    </row>
    <row r="19" spans="1:7" s="1" customFormat="1" ht="18" customHeight="1">
      <c r="A19" s="48" t="s">
        <v>96</v>
      </c>
      <c r="B19" s="48" t="s">
        <v>102</v>
      </c>
      <c r="C19" s="48" t="s">
        <v>98</v>
      </c>
      <c r="D19" s="48" t="s">
        <v>104</v>
      </c>
      <c r="E19" s="12">
        <v>508.47</v>
      </c>
      <c r="F19" s="12"/>
      <c r="G19" s="12">
        <v>508.47</v>
      </c>
    </row>
    <row r="20" spans="1:7" s="1" customFormat="1" ht="18" customHeight="1">
      <c r="A20" s="48" t="s">
        <v>96</v>
      </c>
      <c r="B20" s="48" t="s">
        <v>102</v>
      </c>
      <c r="C20" s="48" t="s">
        <v>105</v>
      </c>
      <c r="D20" s="48" t="s">
        <v>106</v>
      </c>
      <c r="E20" s="12">
        <v>385.25</v>
      </c>
      <c r="F20" s="12"/>
      <c r="G20" s="12">
        <v>385.25</v>
      </c>
    </row>
    <row r="21" spans="1:7" s="1" customFormat="1" ht="18" customHeight="1">
      <c r="A21" s="48" t="s">
        <v>96</v>
      </c>
      <c r="B21" s="48" t="s">
        <v>102</v>
      </c>
      <c r="C21" s="48" t="s">
        <v>107</v>
      </c>
      <c r="D21" s="48" t="s">
        <v>108</v>
      </c>
      <c r="E21" s="12">
        <v>52.32</v>
      </c>
      <c r="F21" s="12"/>
      <c r="G21" s="12">
        <v>52.32</v>
      </c>
    </row>
    <row r="22" spans="1:7" s="1" customFormat="1" ht="18" customHeight="1">
      <c r="A22" s="43"/>
      <c r="B22" s="44" t="s">
        <v>109</v>
      </c>
      <c r="C22" s="43"/>
      <c r="D22" s="43" t="s">
        <v>110</v>
      </c>
      <c r="E22" s="45">
        <v>86.51</v>
      </c>
      <c r="F22" s="45"/>
      <c r="G22" s="45">
        <v>86.51</v>
      </c>
    </row>
    <row r="23" spans="1:7" s="1" customFormat="1" ht="18" customHeight="1">
      <c r="A23" s="48" t="s">
        <v>96</v>
      </c>
      <c r="B23" s="48" t="s">
        <v>111</v>
      </c>
      <c r="C23" s="48" t="s">
        <v>98</v>
      </c>
      <c r="D23" s="48" t="s">
        <v>112</v>
      </c>
      <c r="E23" s="12">
        <v>86.51</v>
      </c>
      <c r="F23" s="12"/>
      <c r="G23" s="12">
        <v>86.51</v>
      </c>
    </row>
    <row r="24" spans="1:7" s="1" customFormat="1" ht="18" customHeight="1">
      <c r="A24" s="43"/>
      <c r="B24" s="44" t="s">
        <v>113</v>
      </c>
      <c r="C24" s="43"/>
      <c r="D24" s="43" t="s">
        <v>114</v>
      </c>
      <c r="E24" s="45">
        <v>808.78</v>
      </c>
      <c r="F24" s="45"/>
      <c r="G24" s="45">
        <v>808.78</v>
      </c>
    </row>
    <row r="25" spans="1:7" s="1" customFormat="1" ht="18" customHeight="1">
      <c r="A25" s="48" t="s">
        <v>96</v>
      </c>
      <c r="B25" s="48" t="s">
        <v>115</v>
      </c>
      <c r="C25" s="48" t="s">
        <v>116</v>
      </c>
      <c r="D25" s="48" t="s">
        <v>117</v>
      </c>
      <c r="E25" s="12">
        <v>808.78</v>
      </c>
      <c r="F25" s="12"/>
      <c r="G25" s="12">
        <v>808.78</v>
      </c>
    </row>
    <row r="26" spans="1:7" s="1" customFormat="1" ht="18" customHeight="1">
      <c r="A26" s="43" t="s">
        <v>118</v>
      </c>
      <c r="B26" s="44"/>
      <c r="C26" s="43"/>
      <c r="D26" s="43" t="s">
        <v>119</v>
      </c>
      <c r="E26" s="45">
        <v>44</v>
      </c>
      <c r="F26" s="45"/>
      <c r="G26" s="45">
        <v>44</v>
      </c>
    </row>
    <row r="27" spans="1:7" s="1" customFormat="1" ht="18" customHeight="1">
      <c r="A27" s="43"/>
      <c r="B27" s="44" t="s">
        <v>120</v>
      </c>
      <c r="C27" s="43"/>
      <c r="D27" s="43" t="s">
        <v>121</v>
      </c>
      <c r="E27" s="45">
        <v>44</v>
      </c>
      <c r="F27" s="45"/>
      <c r="G27" s="45">
        <v>44</v>
      </c>
    </row>
    <row r="28" spans="1:7" s="1" customFormat="1" ht="18" customHeight="1">
      <c r="A28" s="48" t="s">
        <v>122</v>
      </c>
      <c r="B28" s="48" t="s">
        <v>123</v>
      </c>
      <c r="C28" s="48" t="s">
        <v>124</v>
      </c>
      <c r="D28" s="48" t="s">
        <v>125</v>
      </c>
      <c r="E28" s="12">
        <v>44</v>
      </c>
      <c r="F28" s="12"/>
      <c r="G28" s="12">
        <v>44</v>
      </c>
    </row>
    <row r="29" spans="1:7" s="1" customFormat="1" ht="18" customHeight="1">
      <c r="A29" s="43" t="s">
        <v>126</v>
      </c>
      <c r="B29" s="44"/>
      <c r="C29" s="43"/>
      <c r="D29" s="43" t="s">
        <v>127</v>
      </c>
      <c r="E29" s="45">
        <v>5397.24</v>
      </c>
      <c r="F29" s="45">
        <v>5397.24</v>
      </c>
      <c r="G29" s="45"/>
    </row>
    <row r="30" spans="1:7" s="1" customFormat="1" ht="18" customHeight="1">
      <c r="A30" s="43"/>
      <c r="B30" s="44" t="s">
        <v>94</v>
      </c>
      <c r="C30" s="43"/>
      <c r="D30" s="43" t="s">
        <v>128</v>
      </c>
      <c r="E30" s="45">
        <v>27.7</v>
      </c>
      <c r="F30" s="45">
        <v>27.7</v>
      </c>
      <c r="G30" s="45"/>
    </row>
    <row r="31" spans="1:7" s="1" customFormat="1" ht="18" customHeight="1">
      <c r="A31" s="48" t="s">
        <v>129</v>
      </c>
      <c r="B31" s="48" t="s">
        <v>97</v>
      </c>
      <c r="C31" s="48" t="s">
        <v>90</v>
      </c>
      <c r="D31" s="48" t="s">
        <v>130</v>
      </c>
      <c r="E31" s="12">
        <v>27.7</v>
      </c>
      <c r="F31" s="12">
        <v>27.7</v>
      </c>
      <c r="G31" s="12"/>
    </row>
    <row r="32" spans="1:7" s="1" customFormat="1" ht="18" customHeight="1">
      <c r="A32" s="43"/>
      <c r="B32" s="44" t="s">
        <v>109</v>
      </c>
      <c r="C32" s="43"/>
      <c r="D32" s="43" t="s">
        <v>131</v>
      </c>
      <c r="E32" s="45">
        <v>5368.44</v>
      </c>
      <c r="F32" s="45">
        <v>5368.44</v>
      </c>
      <c r="G32" s="45"/>
    </row>
    <row r="33" spans="1:7" s="1" customFormat="1" ht="18" customHeight="1">
      <c r="A33" s="48" t="s">
        <v>129</v>
      </c>
      <c r="B33" s="48" t="s">
        <v>111</v>
      </c>
      <c r="C33" s="48" t="s">
        <v>116</v>
      </c>
      <c r="D33" s="48" t="s">
        <v>132</v>
      </c>
      <c r="E33" s="12">
        <v>584.73</v>
      </c>
      <c r="F33" s="12">
        <v>584.73</v>
      </c>
      <c r="G33" s="12"/>
    </row>
    <row r="34" spans="1:7" s="1" customFormat="1" ht="18" customHeight="1">
      <c r="A34" s="48" t="s">
        <v>129</v>
      </c>
      <c r="B34" s="48" t="s">
        <v>111</v>
      </c>
      <c r="C34" s="48" t="s">
        <v>90</v>
      </c>
      <c r="D34" s="48" t="s">
        <v>133</v>
      </c>
      <c r="E34" s="12">
        <v>3492.9</v>
      </c>
      <c r="F34" s="12">
        <v>3492.9</v>
      </c>
      <c r="G34" s="12"/>
    </row>
    <row r="35" spans="1:7" s="1" customFormat="1" ht="18" customHeight="1">
      <c r="A35" s="48" t="s">
        <v>129</v>
      </c>
      <c r="B35" s="48" t="s">
        <v>111</v>
      </c>
      <c r="C35" s="48" t="s">
        <v>134</v>
      </c>
      <c r="D35" s="48" t="s">
        <v>135</v>
      </c>
      <c r="E35" s="12">
        <v>1011.43</v>
      </c>
      <c r="F35" s="12">
        <v>1011.43</v>
      </c>
      <c r="G35" s="12"/>
    </row>
    <row r="36" spans="1:7" s="1" customFormat="1" ht="18" customHeight="1">
      <c r="A36" s="48" t="s">
        <v>129</v>
      </c>
      <c r="B36" s="48" t="s">
        <v>111</v>
      </c>
      <c r="C36" s="48" t="s">
        <v>136</v>
      </c>
      <c r="D36" s="48" t="s">
        <v>137</v>
      </c>
      <c r="E36" s="12">
        <v>279.38</v>
      </c>
      <c r="F36" s="12">
        <v>279.38</v>
      </c>
      <c r="G36" s="12"/>
    </row>
    <row r="37" spans="1:7" s="1" customFormat="1" ht="18" customHeight="1">
      <c r="A37" s="43"/>
      <c r="B37" s="44" t="s">
        <v>138</v>
      </c>
      <c r="C37" s="43"/>
      <c r="D37" s="43" t="s">
        <v>139</v>
      </c>
      <c r="E37" s="45">
        <v>1.1</v>
      </c>
      <c r="F37" s="45">
        <v>1.1</v>
      </c>
      <c r="G37" s="45"/>
    </row>
    <row r="38" spans="1:7" s="1" customFormat="1" ht="18" customHeight="1">
      <c r="A38" s="48" t="s">
        <v>129</v>
      </c>
      <c r="B38" s="48" t="s">
        <v>140</v>
      </c>
      <c r="C38" s="48" t="s">
        <v>90</v>
      </c>
      <c r="D38" s="48" t="s">
        <v>141</v>
      </c>
      <c r="E38" s="12">
        <v>1.1</v>
      </c>
      <c r="F38" s="12">
        <v>1.1</v>
      </c>
      <c r="G38" s="12"/>
    </row>
    <row r="39" spans="1:7" s="1" customFormat="1" ht="18" customHeight="1">
      <c r="A39" s="43" t="s">
        <v>142</v>
      </c>
      <c r="B39" s="44"/>
      <c r="C39" s="43"/>
      <c r="D39" s="43" t="s">
        <v>143</v>
      </c>
      <c r="E39" s="45">
        <v>90818.63</v>
      </c>
      <c r="F39" s="45">
        <v>8487.92</v>
      </c>
      <c r="G39" s="45">
        <v>82330.71</v>
      </c>
    </row>
    <row r="40" spans="1:7" s="1" customFormat="1" ht="18" customHeight="1">
      <c r="A40" s="43"/>
      <c r="B40" s="44" t="s">
        <v>120</v>
      </c>
      <c r="C40" s="43"/>
      <c r="D40" s="43" t="s">
        <v>144</v>
      </c>
      <c r="E40" s="45">
        <v>4445.46</v>
      </c>
      <c r="F40" s="45">
        <v>1811</v>
      </c>
      <c r="G40" s="45">
        <v>2634.46</v>
      </c>
    </row>
    <row r="41" spans="1:7" s="1" customFormat="1" ht="18" customHeight="1">
      <c r="A41" s="48" t="s">
        <v>145</v>
      </c>
      <c r="B41" s="48" t="s">
        <v>123</v>
      </c>
      <c r="C41" s="48" t="s">
        <v>116</v>
      </c>
      <c r="D41" s="48" t="s">
        <v>146</v>
      </c>
      <c r="E41" s="12">
        <v>1543.15</v>
      </c>
      <c r="F41" s="12">
        <v>1543.15</v>
      </c>
      <c r="G41" s="12"/>
    </row>
    <row r="42" spans="1:7" s="1" customFormat="1" ht="18" customHeight="1">
      <c r="A42" s="48" t="s">
        <v>145</v>
      </c>
      <c r="B42" s="48" t="s">
        <v>123</v>
      </c>
      <c r="C42" s="48" t="s">
        <v>90</v>
      </c>
      <c r="D42" s="48" t="s">
        <v>130</v>
      </c>
      <c r="E42" s="12">
        <v>249.38</v>
      </c>
      <c r="F42" s="12"/>
      <c r="G42" s="12">
        <v>249.38</v>
      </c>
    </row>
    <row r="43" spans="1:7" s="1" customFormat="1" ht="18" customHeight="1">
      <c r="A43" s="48" t="s">
        <v>145</v>
      </c>
      <c r="B43" s="48" t="s">
        <v>123</v>
      </c>
      <c r="C43" s="48" t="s">
        <v>98</v>
      </c>
      <c r="D43" s="48" t="s">
        <v>147</v>
      </c>
      <c r="E43" s="12">
        <v>164.58</v>
      </c>
      <c r="F43" s="12">
        <v>164.58</v>
      </c>
      <c r="G43" s="12"/>
    </row>
    <row r="44" spans="1:7" s="1" customFormat="1" ht="18" customHeight="1">
      <c r="A44" s="48" t="s">
        <v>145</v>
      </c>
      <c r="B44" s="48" t="s">
        <v>123</v>
      </c>
      <c r="C44" s="48" t="s">
        <v>107</v>
      </c>
      <c r="D44" s="48" t="s">
        <v>148</v>
      </c>
      <c r="E44" s="12">
        <v>2488.35</v>
      </c>
      <c r="F44" s="12">
        <v>103.27</v>
      </c>
      <c r="G44" s="12">
        <v>2385.08</v>
      </c>
    </row>
    <row r="45" spans="1:7" s="1" customFormat="1" ht="18" customHeight="1">
      <c r="A45" s="43"/>
      <c r="B45" s="44" t="s">
        <v>94</v>
      </c>
      <c r="C45" s="43"/>
      <c r="D45" s="43" t="s">
        <v>149</v>
      </c>
      <c r="E45" s="45">
        <v>46710.63</v>
      </c>
      <c r="F45" s="45">
        <v>621.68</v>
      </c>
      <c r="G45" s="45">
        <v>46088.95</v>
      </c>
    </row>
    <row r="46" spans="1:7" s="1" customFormat="1" ht="18" customHeight="1">
      <c r="A46" s="48" t="s">
        <v>145</v>
      </c>
      <c r="B46" s="48" t="s">
        <v>97</v>
      </c>
      <c r="C46" s="48" t="s">
        <v>116</v>
      </c>
      <c r="D46" s="48" t="s">
        <v>150</v>
      </c>
      <c r="E46" s="12">
        <v>185.43</v>
      </c>
      <c r="F46" s="12">
        <v>92.59</v>
      </c>
      <c r="G46" s="12">
        <v>92.84</v>
      </c>
    </row>
    <row r="47" spans="1:7" s="1" customFormat="1" ht="18" customHeight="1">
      <c r="A47" s="48" t="s">
        <v>145</v>
      </c>
      <c r="B47" s="48" t="s">
        <v>97</v>
      </c>
      <c r="C47" s="48" t="s">
        <v>90</v>
      </c>
      <c r="D47" s="48" t="s">
        <v>151</v>
      </c>
      <c r="E47" s="12">
        <v>4204.66</v>
      </c>
      <c r="F47" s="12">
        <v>56.46</v>
      </c>
      <c r="G47" s="12">
        <v>4148.2</v>
      </c>
    </row>
    <row r="48" spans="1:7" s="1" customFormat="1" ht="18" customHeight="1">
      <c r="A48" s="48" t="s">
        <v>145</v>
      </c>
      <c r="B48" s="48" t="s">
        <v>97</v>
      </c>
      <c r="C48" s="48" t="s">
        <v>98</v>
      </c>
      <c r="D48" s="48" t="s">
        <v>152</v>
      </c>
      <c r="E48" s="12">
        <v>3637.2</v>
      </c>
      <c r="F48" s="12">
        <v>13.08</v>
      </c>
      <c r="G48" s="12">
        <v>3624.12</v>
      </c>
    </row>
    <row r="49" spans="1:7" s="1" customFormat="1" ht="18" customHeight="1">
      <c r="A49" s="48" t="s">
        <v>145</v>
      </c>
      <c r="B49" s="48" t="s">
        <v>97</v>
      </c>
      <c r="C49" s="48" t="s">
        <v>134</v>
      </c>
      <c r="D49" s="48" t="s">
        <v>153</v>
      </c>
      <c r="E49" s="12">
        <v>9010.03</v>
      </c>
      <c r="F49" s="12"/>
      <c r="G49" s="12">
        <v>9010.03</v>
      </c>
    </row>
    <row r="50" spans="1:7" s="1" customFormat="1" ht="18" customHeight="1">
      <c r="A50" s="48" t="s">
        <v>145</v>
      </c>
      <c r="B50" s="48" t="s">
        <v>97</v>
      </c>
      <c r="C50" s="48" t="s">
        <v>136</v>
      </c>
      <c r="D50" s="48" t="s">
        <v>154</v>
      </c>
      <c r="E50" s="12">
        <v>1456.05</v>
      </c>
      <c r="F50" s="12">
        <v>6.23</v>
      </c>
      <c r="G50" s="12">
        <v>1449.82</v>
      </c>
    </row>
    <row r="51" spans="1:7" s="1" customFormat="1" ht="18" customHeight="1">
      <c r="A51" s="48" t="s">
        <v>145</v>
      </c>
      <c r="B51" s="48" t="s">
        <v>97</v>
      </c>
      <c r="C51" s="48" t="s">
        <v>82</v>
      </c>
      <c r="D51" s="48" t="s">
        <v>155</v>
      </c>
      <c r="E51" s="12">
        <v>10418.6</v>
      </c>
      <c r="F51" s="12">
        <v>453.32</v>
      </c>
      <c r="G51" s="12">
        <v>9965.28</v>
      </c>
    </row>
    <row r="52" spans="1:7" s="1" customFormat="1" ht="18" customHeight="1">
      <c r="A52" s="48" t="s">
        <v>145</v>
      </c>
      <c r="B52" s="48" t="s">
        <v>97</v>
      </c>
      <c r="C52" s="48" t="s">
        <v>107</v>
      </c>
      <c r="D52" s="48" t="s">
        <v>156</v>
      </c>
      <c r="E52" s="12">
        <v>17798.66</v>
      </c>
      <c r="F52" s="12"/>
      <c r="G52" s="12">
        <v>17798.66</v>
      </c>
    </row>
    <row r="53" spans="1:7" s="1" customFormat="1" ht="18" customHeight="1">
      <c r="A53" s="43"/>
      <c r="B53" s="44" t="s">
        <v>100</v>
      </c>
      <c r="C53" s="43"/>
      <c r="D53" s="43" t="s">
        <v>157</v>
      </c>
      <c r="E53" s="45">
        <v>15705.01</v>
      </c>
      <c r="F53" s="45">
        <v>4313.54</v>
      </c>
      <c r="G53" s="45">
        <v>11391.47</v>
      </c>
    </row>
    <row r="54" spans="1:7" s="1" customFormat="1" ht="18" customHeight="1">
      <c r="A54" s="48" t="s">
        <v>145</v>
      </c>
      <c r="B54" s="48" t="s">
        <v>102</v>
      </c>
      <c r="C54" s="48" t="s">
        <v>116</v>
      </c>
      <c r="D54" s="48" t="s">
        <v>158</v>
      </c>
      <c r="E54" s="12">
        <v>3647.87</v>
      </c>
      <c r="F54" s="12">
        <v>3647.87</v>
      </c>
      <c r="G54" s="12"/>
    </row>
    <row r="55" spans="1:7" s="1" customFormat="1" ht="18" customHeight="1">
      <c r="A55" s="48" t="s">
        <v>145</v>
      </c>
      <c r="B55" s="48" t="s">
        <v>102</v>
      </c>
      <c r="C55" s="48" t="s">
        <v>90</v>
      </c>
      <c r="D55" s="48" t="s">
        <v>159</v>
      </c>
      <c r="E55" s="12">
        <v>586.55</v>
      </c>
      <c r="F55" s="12">
        <v>586.55</v>
      </c>
      <c r="G55" s="12"/>
    </row>
    <row r="56" spans="1:7" s="1" customFormat="1" ht="18" customHeight="1">
      <c r="A56" s="48" t="s">
        <v>145</v>
      </c>
      <c r="B56" s="48" t="s">
        <v>102</v>
      </c>
      <c r="C56" s="48" t="s">
        <v>136</v>
      </c>
      <c r="D56" s="48" t="s">
        <v>160</v>
      </c>
      <c r="E56" s="12">
        <v>1.46</v>
      </c>
      <c r="F56" s="12">
        <v>1.46</v>
      </c>
      <c r="G56" s="12"/>
    </row>
    <row r="57" spans="1:7" s="1" customFormat="1" ht="18" customHeight="1">
      <c r="A57" s="48" t="s">
        <v>145</v>
      </c>
      <c r="B57" s="48" t="s">
        <v>102</v>
      </c>
      <c r="C57" s="48" t="s">
        <v>161</v>
      </c>
      <c r="D57" s="48" t="s">
        <v>162</v>
      </c>
      <c r="E57" s="12">
        <v>157.66</v>
      </c>
      <c r="F57" s="12">
        <v>77.66</v>
      </c>
      <c r="G57" s="12">
        <v>80</v>
      </c>
    </row>
    <row r="58" spans="1:7" s="1" customFormat="1" ht="18" customHeight="1">
      <c r="A58" s="48" t="s">
        <v>145</v>
      </c>
      <c r="B58" s="48" t="s">
        <v>102</v>
      </c>
      <c r="C58" s="48" t="s">
        <v>82</v>
      </c>
      <c r="D58" s="48" t="s">
        <v>163</v>
      </c>
      <c r="E58" s="12">
        <v>57.84</v>
      </c>
      <c r="F58" s="12"/>
      <c r="G58" s="12">
        <v>57.84</v>
      </c>
    </row>
    <row r="59" spans="1:7" s="1" customFormat="1" ht="18" customHeight="1">
      <c r="A59" s="48" t="s">
        <v>145</v>
      </c>
      <c r="B59" s="48" t="s">
        <v>102</v>
      </c>
      <c r="C59" s="48" t="s">
        <v>164</v>
      </c>
      <c r="D59" s="48" t="s">
        <v>165</v>
      </c>
      <c r="E59" s="12">
        <v>9061.95</v>
      </c>
      <c r="F59" s="12"/>
      <c r="G59" s="12">
        <v>9061.95</v>
      </c>
    </row>
    <row r="60" spans="1:7" s="1" customFormat="1" ht="18" customHeight="1">
      <c r="A60" s="48" t="s">
        <v>145</v>
      </c>
      <c r="B60" s="48" t="s">
        <v>102</v>
      </c>
      <c r="C60" s="48" t="s">
        <v>107</v>
      </c>
      <c r="D60" s="48" t="s">
        <v>166</v>
      </c>
      <c r="E60" s="12">
        <v>2191.68</v>
      </c>
      <c r="F60" s="12"/>
      <c r="G60" s="12">
        <v>2191.68</v>
      </c>
    </row>
    <row r="61" spans="1:7" s="1" customFormat="1" ht="18" customHeight="1">
      <c r="A61" s="43"/>
      <c r="B61" s="44" t="s">
        <v>167</v>
      </c>
      <c r="C61" s="43"/>
      <c r="D61" s="43" t="s">
        <v>168</v>
      </c>
      <c r="E61" s="45">
        <v>2800.41</v>
      </c>
      <c r="F61" s="45">
        <v>1.72</v>
      </c>
      <c r="G61" s="45">
        <v>2798.69</v>
      </c>
    </row>
    <row r="62" spans="1:7" s="1" customFormat="1" ht="18" customHeight="1">
      <c r="A62" s="48" t="s">
        <v>145</v>
      </c>
      <c r="B62" s="48" t="s">
        <v>169</v>
      </c>
      <c r="C62" s="48" t="s">
        <v>116</v>
      </c>
      <c r="D62" s="48" t="s">
        <v>170</v>
      </c>
      <c r="E62" s="12">
        <v>2800.41</v>
      </c>
      <c r="F62" s="12">
        <v>1.72</v>
      </c>
      <c r="G62" s="12">
        <v>2798.69</v>
      </c>
    </row>
    <row r="63" spans="1:7" s="1" customFormat="1" ht="18" customHeight="1">
      <c r="A63" s="43"/>
      <c r="B63" s="44" t="s">
        <v>171</v>
      </c>
      <c r="C63" s="43"/>
      <c r="D63" s="43" t="s">
        <v>172</v>
      </c>
      <c r="E63" s="45">
        <v>2422.81</v>
      </c>
      <c r="F63" s="45">
        <v>844.24</v>
      </c>
      <c r="G63" s="45">
        <v>1578.57</v>
      </c>
    </row>
    <row r="64" spans="1:7" s="1" customFormat="1" ht="18" customHeight="1">
      <c r="A64" s="48" t="s">
        <v>145</v>
      </c>
      <c r="B64" s="48" t="s">
        <v>173</v>
      </c>
      <c r="C64" s="48" t="s">
        <v>174</v>
      </c>
      <c r="D64" s="48" t="s">
        <v>175</v>
      </c>
      <c r="E64" s="12">
        <v>744.33</v>
      </c>
      <c r="F64" s="12">
        <v>744.33</v>
      </c>
      <c r="G64" s="12"/>
    </row>
    <row r="65" spans="1:7" s="1" customFormat="1" ht="18" customHeight="1">
      <c r="A65" s="48" t="s">
        <v>145</v>
      </c>
      <c r="B65" s="48" t="s">
        <v>173</v>
      </c>
      <c r="C65" s="48" t="s">
        <v>176</v>
      </c>
      <c r="D65" s="48" t="s">
        <v>177</v>
      </c>
      <c r="E65" s="12">
        <v>1595.66</v>
      </c>
      <c r="F65" s="12">
        <v>17.09</v>
      </c>
      <c r="G65" s="12">
        <v>1578.57</v>
      </c>
    </row>
    <row r="66" spans="1:7" s="1" customFormat="1" ht="18" customHeight="1">
      <c r="A66" s="48" t="s">
        <v>145</v>
      </c>
      <c r="B66" s="48" t="s">
        <v>173</v>
      </c>
      <c r="C66" s="48" t="s">
        <v>107</v>
      </c>
      <c r="D66" s="48" t="s">
        <v>178</v>
      </c>
      <c r="E66" s="12">
        <v>82.82</v>
      </c>
      <c r="F66" s="12">
        <v>82.82</v>
      </c>
      <c r="G66" s="12"/>
    </row>
    <row r="67" spans="1:7" s="1" customFormat="1" ht="18" customHeight="1">
      <c r="A67" s="43"/>
      <c r="B67" s="44" t="s">
        <v>179</v>
      </c>
      <c r="C67" s="43"/>
      <c r="D67" s="43" t="s">
        <v>180</v>
      </c>
      <c r="E67" s="45">
        <v>720.28</v>
      </c>
      <c r="F67" s="45">
        <v>720.28</v>
      </c>
      <c r="G67" s="45"/>
    </row>
    <row r="68" spans="1:7" s="1" customFormat="1" ht="18" customHeight="1">
      <c r="A68" s="48" t="s">
        <v>145</v>
      </c>
      <c r="B68" s="48" t="s">
        <v>181</v>
      </c>
      <c r="C68" s="48" t="s">
        <v>116</v>
      </c>
      <c r="D68" s="48" t="s">
        <v>182</v>
      </c>
      <c r="E68" s="12">
        <v>157.04</v>
      </c>
      <c r="F68" s="12">
        <v>157.04</v>
      </c>
      <c r="G68" s="12"/>
    </row>
    <row r="69" spans="1:7" s="1" customFormat="1" ht="18" customHeight="1">
      <c r="A69" s="48" t="s">
        <v>145</v>
      </c>
      <c r="B69" s="48" t="s">
        <v>181</v>
      </c>
      <c r="C69" s="48" t="s">
        <v>90</v>
      </c>
      <c r="D69" s="48" t="s">
        <v>183</v>
      </c>
      <c r="E69" s="12">
        <v>413.91</v>
      </c>
      <c r="F69" s="12">
        <v>413.91</v>
      </c>
      <c r="G69" s="12"/>
    </row>
    <row r="70" spans="1:7" s="1" customFormat="1" ht="18" customHeight="1">
      <c r="A70" s="48" t="s">
        <v>145</v>
      </c>
      <c r="B70" s="48" t="s">
        <v>181</v>
      </c>
      <c r="C70" s="48" t="s">
        <v>98</v>
      </c>
      <c r="D70" s="48" t="s">
        <v>184</v>
      </c>
      <c r="E70" s="12">
        <v>149.33</v>
      </c>
      <c r="F70" s="12">
        <v>149.33</v>
      </c>
      <c r="G70" s="12"/>
    </row>
    <row r="71" spans="1:7" s="1" customFormat="1" ht="18" customHeight="1">
      <c r="A71" s="43"/>
      <c r="B71" s="44" t="s">
        <v>185</v>
      </c>
      <c r="C71" s="43"/>
      <c r="D71" s="43" t="s">
        <v>186</v>
      </c>
      <c r="E71" s="45">
        <v>86.47</v>
      </c>
      <c r="F71" s="45">
        <v>86.47</v>
      </c>
      <c r="G71" s="45"/>
    </row>
    <row r="72" spans="1:7" s="1" customFormat="1" ht="18" customHeight="1">
      <c r="A72" s="48" t="s">
        <v>145</v>
      </c>
      <c r="B72" s="48" t="s">
        <v>187</v>
      </c>
      <c r="C72" s="48" t="s">
        <v>116</v>
      </c>
      <c r="D72" s="48" t="s">
        <v>146</v>
      </c>
      <c r="E72" s="12">
        <v>86.47</v>
      </c>
      <c r="F72" s="12">
        <v>86.47</v>
      </c>
      <c r="G72" s="12"/>
    </row>
    <row r="73" spans="1:7" s="1" customFormat="1" ht="18" customHeight="1">
      <c r="A73" s="43"/>
      <c r="B73" s="44" t="s">
        <v>188</v>
      </c>
      <c r="C73" s="43"/>
      <c r="D73" s="43" t="s">
        <v>189</v>
      </c>
      <c r="E73" s="45">
        <v>84.77</v>
      </c>
      <c r="F73" s="45">
        <v>84.77</v>
      </c>
      <c r="G73" s="45"/>
    </row>
    <row r="74" spans="1:7" s="1" customFormat="1" ht="18" customHeight="1">
      <c r="A74" s="48" t="s">
        <v>145</v>
      </c>
      <c r="B74" s="48" t="s">
        <v>190</v>
      </c>
      <c r="C74" s="48" t="s">
        <v>116</v>
      </c>
      <c r="D74" s="48" t="s">
        <v>191</v>
      </c>
      <c r="E74" s="12">
        <v>84.77</v>
      </c>
      <c r="F74" s="12">
        <v>84.77</v>
      </c>
      <c r="G74" s="12"/>
    </row>
    <row r="75" spans="1:7" s="1" customFormat="1" ht="18" customHeight="1">
      <c r="A75" s="43"/>
      <c r="B75" s="44" t="s">
        <v>192</v>
      </c>
      <c r="C75" s="43"/>
      <c r="D75" s="43" t="s">
        <v>193</v>
      </c>
      <c r="E75" s="45">
        <v>17842.79</v>
      </c>
      <c r="F75" s="45">
        <v>4.22</v>
      </c>
      <c r="G75" s="45">
        <v>17838.57</v>
      </c>
    </row>
    <row r="76" spans="1:7" s="1" customFormat="1" ht="18" customHeight="1">
      <c r="A76" s="48" t="s">
        <v>145</v>
      </c>
      <c r="B76" s="48" t="s">
        <v>194</v>
      </c>
      <c r="C76" s="48" t="s">
        <v>116</v>
      </c>
      <c r="D76" s="48" t="s">
        <v>195</v>
      </c>
      <c r="E76" s="12">
        <v>17842.79</v>
      </c>
      <c r="F76" s="12">
        <v>4.22</v>
      </c>
      <c r="G76" s="12">
        <v>17838.57</v>
      </c>
    </row>
    <row r="77" spans="1:7" s="1" customFormat="1" ht="18" customHeight="1">
      <c r="A77" s="43" t="s">
        <v>196</v>
      </c>
      <c r="B77" s="44"/>
      <c r="C77" s="43"/>
      <c r="D77" s="43" t="s">
        <v>197</v>
      </c>
      <c r="E77" s="45">
        <v>678.03</v>
      </c>
      <c r="F77" s="45">
        <v>678.03</v>
      </c>
      <c r="G77" s="45"/>
    </row>
    <row r="78" spans="1:7" s="1" customFormat="1" ht="18" customHeight="1">
      <c r="A78" s="43"/>
      <c r="B78" s="44" t="s">
        <v>94</v>
      </c>
      <c r="C78" s="43"/>
      <c r="D78" s="43" t="s">
        <v>198</v>
      </c>
      <c r="E78" s="45">
        <v>678.03</v>
      </c>
      <c r="F78" s="45">
        <v>678.03</v>
      </c>
      <c r="G78" s="45"/>
    </row>
    <row r="79" spans="1:7" s="1" customFormat="1" ht="18" customHeight="1">
      <c r="A79" s="48" t="s">
        <v>199</v>
      </c>
      <c r="B79" s="48" t="s">
        <v>97</v>
      </c>
      <c r="C79" s="48" t="s">
        <v>116</v>
      </c>
      <c r="D79" s="48" t="s">
        <v>200</v>
      </c>
      <c r="E79" s="12">
        <v>678.03</v>
      </c>
      <c r="F79" s="12">
        <v>678.03</v>
      </c>
      <c r="G79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49" t="s">
        <v>201</v>
      </c>
      <c r="B1" s="50"/>
      <c r="C1" s="50"/>
      <c r="D1" s="39"/>
      <c r="E1" s="39"/>
    </row>
    <row r="2" spans="1:5" s="1" customFormat="1" ht="33.75" customHeight="1">
      <c r="A2" s="122" t="s">
        <v>202</v>
      </c>
      <c r="B2" s="122"/>
      <c r="C2" s="122"/>
      <c r="D2" s="122"/>
      <c r="E2" s="36"/>
    </row>
    <row r="3" spans="1:5" s="1" customFormat="1" ht="18" customHeight="1">
      <c r="A3" s="123" t="s">
        <v>12</v>
      </c>
      <c r="B3" s="123"/>
      <c r="C3" s="123"/>
      <c r="D3" s="123"/>
      <c r="E3" s="39"/>
    </row>
    <row r="4" spans="1:5" s="1" customFormat="1" ht="25.5" customHeight="1">
      <c r="A4" s="124" t="s">
        <v>203</v>
      </c>
      <c r="B4" s="124"/>
      <c r="C4" s="124"/>
      <c r="D4" s="125" t="s">
        <v>68</v>
      </c>
      <c r="E4" s="39"/>
    </row>
    <row r="5" spans="1:5" s="1" customFormat="1" ht="16.5" customHeight="1">
      <c r="A5" s="52" t="s">
        <v>70</v>
      </c>
      <c r="B5" s="52" t="s">
        <v>71</v>
      </c>
      <c r="C5" s="53" t="s">
        <v>73</v>
      </c>
      <c r="D5" s="125"/>
      <c r="E5" s="39"/>
    </row>
    <row r="6" spans="1:5" s="1" customFormat="1" ht="14.25" customHeight="1">
      <c r="A6" s="52" t="s">
        <v>74</v>
      </c>
      <c r="B6" s="53" t="s">
        <v>74</v>
      </c>
      <c r="C6" s="53" t="s">
        <v>74</v>
      </c>
      <c r="D6" s="51">
        <v>1</v>
      </c>
      <c r="E6" s="39"/>
    </row>
    <row r="7" spans="1:21" s="1" customFormat="1" ht="17.25" customHeight="1">
      <c r="A7" s="43" t="s">
        <v>0</v>
      </c>
      <c r="B7" s="43" t="s">
        <v>0</v>
      </c>
      <c r="C7" s="43" t="s">
        <v>75</v>
      </c>
      <c r="D7" s="45">
        <v>14964.21</v>
      </c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5" s="1" customFormat="1" ht="17.25" customHeight="1">
      <c r="A8" s="43" t="s">
        <v>204</v>
      </c>
      <c r="B8" s="43"/>
      <c r="C8" s="43" t="s">
        <v>205</v>
      </c>
      <c r="D8" s="45">
        <v>9244.42</v>
      </c>
      <c r="E8" s="39"/>
    </row>
    <row r="9" spans="1:5" s="1" customFormat="1" ht="17.25" customHeight="1">
      <c r="A9" s="48" t="s">
        <v>206</v>
      </c>
      <c r="B9" s="48" t="s">
        <v>116</v>
      </c>
      <c r="C9" s="48" t="s">
        <v>207</v>
      </c>
      <c r="D9" s="12">
        <v>2856.26</v>
      </c>
      <c r="E9" s="39"/>
    </row>
    <row r="10" spans="1:5" s="1" customFormat="1" ht="17.25" customHeight="1">
      <c r="A10" s="48" t="s">
        <v>206</v>
      </c>
      <c r="B10" s="48" t="s">
        <v>90</v>
      </c>
      <c r="C10" s="48" t="s">
        <v>208</v>
      </c>
      <c r="D10" s="12">
        <v>2097.54</v>
      </c>
      <c r="E10" s="39"/>
    </row>
    <row r="11" spans="1:5" s="1" customFormat="1" ht="17.25" customHeight="1">
      <c r="A11" s="48" t="s">
        <v>206</v>
      </c>
      <c r="B11" s="48" t="s">
        <v>98</v>
      </c>
      <c r="C11" s="48" t="s">
        <v>209</v>
      </c>
      <c r="D11" s="12">
        <v>60</v>
      </c>
      <c r="E11" s="39"/>
    </row>
    <row r="12" spans="1:5" s="1" customFormat="1" ht="17.25" customHeight="1">
      <c r="A12" s="48" t="s">
        <v>206</v>
      </c>
      <c r="B12" s="48" t="s">
        <v>161</v>
      </c>
      <c r="C12" s="48" t="s">
        <v>210</v>
      </c>
      <c r="D12" s="12">
        <v>1306.07</v>
      </c>
      <c r="E12" s="39"/>
    </row>
    <row r="13" spans="1:5" s="1" customFormat="1" ht="17.25" customHeight="1">
      <c r="A13" s="48" t="s">
        <v>206</v>
      </c>
      <c r="B13" s="48" t="s">
        <v>82</v>
      </c>
      <c r="C13" s="48" t="s">
        <v>211</v>
      </c>
      <c r="D13" s="12">
        <v>1011.43</v>
      </c>
      <c r="E13" s="39"/>
    </row>
    <row r="14" spans="1:5" s="1" customFormat="1" ht="17.25" customHeight="1">
      <c r="A14" s="48" t="s">
        <v>206</v>
      </c>
      <c r="B14" s="48" t="s">
        <v>164</v>
      </c>
      <c r="C14" s="48" t="s">
        <v>212</v>
      </c>
      <c r="D14" s="12">
        <v>279.38</v>
      </c>
      <c r="E14" s="39"/>
    </row>
    <row r="15" spans="1:5" s="1" customFormat="1" ht="17.25" customHeight="1">
      <c r="A15" s="48" t="s">
        <v>206</v>
      </c>
      <c r="B15" s="48" t="s">
        <v>213</v>
      </c>
      <c r="C15" s="48" t="s">
        <v>214</v>
      </c>
      <c r="D15" s="12">
        <v>570.95</v>
      </c>
      <c r="E15" s="39"/>
    </row>
    <row r="16" spans="1:5" s="1" customFormat="1" ht="17.25" customHeight="1">
      <c r="A16" s="48" t="s">
        <v>206</v>
      </c>
      <c r="B16" s="48" t="s">
        <v>124</v>
      </c>
      <c r="C16" s="48" t="s">
        <v>215</v>
      </c>
      <c r="D16" s="12">
        <v>149.33</v>
      </c>
      <c r="E16" s="39"/>
    </row>
    <row r="17" spans="1:5" s="1" customFormat="1" ht="17.25" customHeight="1">
      <c r="A17" s="48" t="s">
        <v>206</v>
      </c>
      <c r="B17" s="48" t="s">
        <v>216</v>
      </c>
      <c r="C17" s="48" t="s">
        <v>217</v>
      </c>
      <c r="D17" s="12">
        <v>28.86</v>
      </c>
      <c r="E17" s="39"/>
    </row>
    <row r="18" spans="1:5" s="1" customFormat="1" ht="17.25" customHeight="1">
      <c r="A18" s="48" t="s">
        <v>206</v>
      </c>
      <c r="B18" s="48" t="s">
        <v>218</v>
      </c>
      <c r="C18" s="48" t="s">
        <v>219</v>
      </c>
      <c r="D18" s="12">
        <v>678.03</v>
      </c>
      <c r="E18" s="39"/>
    </row>
    <row r="19" spans="1:5" s="1" customFormat="1" ht="17.25" customHeight="1">
      <c r="A19" s="48" t="s">
        <v>206</v>
      </c>
      <c r="B19" s="48" t="s">
        <v>107</v>
      </c>
      <c r="C19" s="48" t="s">
        <v>220</v>
      </c>
      <c r="D19" s="12">
        <v>206.57</v>
      </c>
      <c r="E19" s="39"/>
    </row>
    <row r="20" spans="1:4" s="1" customFormat="1" ht="17.25" customHeight="1">
      <c r="A20" s="43" t="s">
        <v>221</v>
      </c>
      <c r="B20" s="43"/>
      <c r="C20" s="43" t="s">
        <v>222</v>
      </c>
      <c r="D20" s="45">
        <v>1514.77</v>
      </c>
    </row>
    <row r="21" spans="1:4" s="1" customFormat="1" ht="17.25" customHeight="1">
      <c r="A21" s="48" t="s">
        <v>223</v>
      </c>
      <c r="B21" s="48" t="s">
        <v>116</v>
      </c>
      <c r="C21" s="48" t="s">
        <v>224</v>
      </c>
      <c r="D21" s="12">
        <v>86.9</v>
      </c>
    </row>
    <row r="22" spans="1:4" s="1" customFormat="1" ht="17.25" customHeight="1">
      <c r="A22" s="48" t="s">
        <v>223</v>
      </c>
      <c r="B22" s="48" t="s">
        <v>90</v>
      </c>
      <c r="C22" s="48" t="s">
        <v>225</v>
      </c>
      <c r="D22" s="12">
        <v>7.7</v>
      </c>
    </row>
    <row r="23" spans="1:4" s="1" customFormat="1" ht="17.25" customHeight="1">
      <c r="A23" s="48" t="s">
        <v>223</v>
      </c>
      <c r="B23" s="48" t="s">
        <v>105</v>
      </c>
      <c r="C23" s="48" t="s">
        <v>226</v>
      </c>
      <c r="D23" s="12">
        <v>0.3</v>
      </c>
    </row>
    <row r="24" spans="1:4" s="1" customFormat="1" ht="17.25" customHeight="1">
      <c r="A24" s="48" t="s">
        <v>223</v>
      </c>
      <c r="B24" s="48" t="s">
        <v>134</v>
      </c>
      <c r="C24" s="48" t="s">
        <v>227</v>
      </c>
      <c r="D24" s="12">
        <v>7.4</v>
      </c>
    </row>
    <row r="25" spans="1:4" s="1" customFormat="1" ht="17.25" customHeight="1">
      <c r="A25" s="48" t="s">
        <v>223</v>
      </c>
      <c r="B25" s="48" t="s">
        <v>136</v>
      </c>
      <c r="C25" s="48" t="s">
        <v>228</v>
      </c>
      <c r="D25" s="12">
        <v>49.68</v>
      </c>
    </row>
    <row r="26" spans="1:4" s="1" customFormat="1" ht="17.25" customHeight="1">
      <c r="A26" s="48" t="s">
        <v>223</v>
      </c>
      <c r="B26" s="48" t="s">
        <v>161</v>
      </c>
      <c r="C26" s="48" t="s">
        <v>229</v>
      </c>
      <c r="D26" s="12">
        <v>55.6</v>
      </c>
    </row>
    <row r="27" spans="1:4" s="1" customFormat="1" ht="17.25" customHeight="1">
      <c r="A27" s="48" t="s">
        <v>223</v>
      </c>
      <c r="B27" s="48" t="s">
        <v>82</v>
      </c>
      <c r="C27" s="48" t="s">
        <v>230</v>
      </c>
      <c r="D27" s="12">
        <v>10.7</v>
      </c>
    </row>
    <row r="28" spans="1:4" s="1" customFormat="1" ht="17.25" customHeight="1">
      <c r="A28" s="48" t="s">
        <v>223</v>
      </c>
      <c r="B28" s="48" t="s">
        <v>164</v>
      </c>
      <c r="C28" s="48" t="s">
        <v>231</v>
      </c>
      <c r="D28" s="12">
        <v>74.6</v>
      </c>
    </row>
    <row r="29" spans="1:4" s="1" customFormat="1" ht="17.25" customHeight="1">
      <c r="A29" s="48" t="s">
        <v>223</v>
      </c>
      <c r="B29" s="48" t="s">
        <v>124</v>
      </c>
      <c r="C29" s="48" t="s">
        <v>232</v>
      </c>
      <c r="D29" s="12">
        <v>44.5</v>
      </c>
    </row>
    <row r="30" spans="1:4" s="1" customFormat="1" ht="17.25" customHeight="1">
      <c r="A30" s="48" t="s">
        <v>223</v>
      </c>
      <c r="B30" s="48" t="s">
        <v>216</v>
      </c>
      <c r="C30" s="48" t="s">
        <v>233</v>
      </c>
      <c r="D30" s="12">
        <v>6</v>
      </c>
    </row>
    <row r="31" spans="1:4" s="1" customFormat="1" ht="17.25" customHeight="1">
      <c r="A31" s="48" t="s">
        <v>223</v>
      </c>
      <c r="B31" s="48" t="s">
        <v>218</v>
      </c>
      <c r="C31" s="48" t="s">
        <v>234</v>
      </c>
      <c r="D31" s="12">
        <v>41.54</v>
      </c>
    </row>
    <row r="32" spans="1:4" s="1" customFormat="1" ht="17.25" customHeight="1">
      <c r="A32" s="48" t="s">
        <v>223</v>
      </c>
      <c r="B32" s="48" t="s">
        <v>235</v>
      </c>
      <c r="C32" s="48" t="s">
        <v>236</v>
      </c>
      <c r="D32" s="12">
        <v>42.21</v>
      </c>
    </row>
    <row r="33" spans="1:4" s="1" customFormat="1" ht="17.25" customHeight="1">
      <c r="A33" s="48" t="s">
        <v>223</v>
      </c>
      <c r="B33" s="48" t="s">
        <v>174</v>
      </c>
      <c r="C33" s="48" t="s">
        <v>237</v>
      </c>
      <c r="D33" s="12">
        <v>42.21</v>
      </c>
    </row>
    <row r="34" spans="1:4" s="1" customFormat="1" ht="17.25" customHeight="1">
      <c r="A34" s="48" t="s">
        <v>223</v>
      </c>
      <c r="B34" s="48" t="s">
        <v>176</v>
      </c>
      <c r="C34" s="48" t="s">
        <v>238</v>
      </c>
      <c r="D34" s="12">
        <v>5.5</v>
      </c>
    </row>
    <row r="35" spans="1:4" s="1" customFormat="1" ht="17.25" customHeight="1">
      <c r="A35" s="48" t="s">
        <v>223</v>
      </c>
      <c r="B35" s="48" t="s">
        <v>239</v>
      </c>
      <c r="C35" s="48" t="s">
        <v>240</v>
      </c>
      <c r="D35" s="12">
        <v>25</v>
      </c>
    </row>
    <row r="36" spans="1:4" s="1" customFormat="1" ht="17.25" customHeight="1">
      <c r="A36" s="48" t="s">
        <v>223</v>
      </c>
      <c r="B36" s="48" t="s">
        <v>241</v>
      </c>
      <c r="C36" s="48" t="s">
        <v>242</v>
      </c>
      <c r="D36" s="12">
        <v>6.63</v>
      </c>
    </row>
    <row r="37" spans="1:4" s="1" customFormat="1" ht="17.25" customHeight="1">
      <c r="A37" s="48" t="s">
        <v>223</v>
      </c>
      <c r="B37" s="48" t="s">
        <v>243</v>
      </c>
      <c r="C37" s="48" t="s">
        <v>244</v>
      </c>
      <c r="D37" s="12">
        <v>121.66</v>
      </c>
    </row>
    <row r="38" spans="1:4" s="1" customFormat="1" ht="17.25" customHeight="1">
      <c r="A38" s="48" t="s">
        <v>223</v>
      </c>
      <c r="B38" s="48" t="s">
        <v>245</v>
      </c>
      <c r="C38" s="48" t="s">
        <v>246</v>
      </c>
      <c r="D38" s="12">
        <v>517.42</v>
      </c>
    </row>
    <row r="39" spans="1:4" s="1" customFormat="1" ht="17.25" customHeight="1">
      <c r="A39" s="48" t="s">
        <v>223</v>
      </c>
      <c r="B39" s="48" t="s">
        <v>247</v>
      </c>
      <c r="C39" s="48" t="s">
        <v>248</v>
      </c>
      <c r="D39" s="12">
        <v>82.9</v>
      </c>
    </row>
    <row r="40" spans="1:4" s="1" customFormat="1" ht="17.25" customHeight="1">
      <c r="A40" s="48" t="s">
        <v>223</v>
      </c>
      <c r="B40" s="48" t="s">
        <v>249</v>
      </c>
      <c r="C40" s="48" t="s">
        <v>250</v>
      </c>
      <c r="D40" s="12">
        <v>193.32</v>
      </c>
    </row>
    <row r="41" spans="1:4" s="1" customFormat="1" ht="17.25" customHeight="1">
      <c r="A41" s="48" t="s">
        <v>223</v>
      </c>
      <c r="B41" s="48" t="s">
        <v>107</v>
      </c>
      <c r="C41" s="48" t="s">
        <v>251</v>
      </c>
      <c r="D41" s="12">
        <v>93</v>
      </c>
    </row>
    <row r="42" spans="1:4" s="1" customFormat="1" ht="17.25" customHeight="1">
      <c r="A42" s="43" t="s">
        <v>252</v>
      </c>
      <c r="B42" s="43"/>
      <c r="C42" s="43" t="s">
        <v>253</v>
      </c>
      <c r="D42" s="45">
        <v>4201.66</v>
      </c>
    </row>
    <row r="43" spans="1:4" s="1" customFormat="1" ht="17.25" customHeight="1">
      <c r="A43" s="48" t="s">
        <v>254</v>
      </c>
      <c r="B43" s="48" t="s">
        <v>116</v>
      </c>
      <c r="C43" s="48" t="s">
        <v>255</v>
      </c>
      <c r="D43" s="12">
        <v>1405.67</v>
      </c>
    </row>
    <row r="44" spans="1:4" s="1" customFormat="1" ht="17.25" customHeight="1">
      <c r="A44" s="48" t="s">
        <v>254</v>
      </c>
      <c r="B44" s="48" t="s">
        <v>90</v>
      </c>
      <c r="C44" s="48" t="s">
        <v>256</v>
      </c>
      <c r="D44" s="12">
        <v>2652.17</v>
      </c>
    </row>
    <row r="45" spans="1:4" s="1" customFormat="1" ht="17.25" customHeight="1">
      <c r="A45" s="48" t="s">
        <v>254</v>
      </c>
      <c r="B45" s="48" t="s">
        <v>105</v>
      </c>
      <c r="C45" s="48" t="s">
        <v>257</v>
      </c>
      <c r="D45" s="12">
        <v>44.5</v>
      </c>
    </row>
    <row r="46" spans="1:4" s="1" customFormat="1" ht="17.25" customHeight="1">
      <c r="A46" s="48" t="s">
        <v>254</v>
      </c>
      <c r="B46" s="48" t="s">
        <v>134</v>
      </c>
      <c r="C46" s="48" t="s">
        <v>258</v>
      </c>
      <c r="D46" s="12">
        <v>73.34</v>
      </c>
    </row>
    <row r="47" spans="1:4" s="1" customFormat="1" ht="17.25" customHeight="1">
      <c r="A47" s="48" t="s">
        <v>254</v>
      </c>
      <c r="B47" s="48" t="s">
        <v>82</v>
      </c>
      <c r="C47" s="48" t="s">
        <v>259</v>
      </c>
      <c r="D47" s="12">
        <v>5.79</v>
      </c>
    </row>
    <row r="48" spans="1:4" s="1" customFormat="1" ht="17.25" customHeight="1">
      <c r="A48" s="48" t="s">
        <v>254</v>
      </c>
      <c r="B48" s="48" t="s">
        <v>107</v>
      </c>
      <c r="C48" s="48" t="s">
        <v>260</v>
      </c>
      <c r="D48" s="12">
        <v>20.19</v>
      </c>
    </row>
    <row r="49" spans="1:4" s="1" customFormat="1" ht="17.25" customHeight="1">
      <c r="A49" s="43" t="s">
        <v>261</v>
      </c>
      <c r="B49" s="43"/>
      <c r="C49" s="43" t="s">
        <v>262</v>
      </c>
      <c r="D49" s="45">
        <v>3.36</v>
      </c>
    </row>
    <row r="50" spans="1:4" s="1" customFormat="1" ht="17.25" customHeight="1">
      <c r="A50" s="48" t="s">
        <v>263</v>
      </c>
      <c r="B50" s="48" t="s">
        <v>90</v>
      </c>
      <c r="C50" s="48" t="s">
        <v>264</v>
      </c>
      <c r="D50" s="12">
        <v>2</v>
      </c>
    </row>
    <row r="51" spans="1:4" s="1" customFormat="1" ht="17.25" customHeight="1">
      <c r="A51" s="48" t="s">
        <v>263</v>
      </c>
      <c r="B51" s="48" t="s">
        <v>107</v>
      </c>
      <c r="C51" s="48" t="s">
        <v>265</v>
      </c>
      <c r="D51" s="12">
        <v>1.36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31.574218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56" t="s">
        <v>266</v>
      </c>
      <c r="B1" s="57"/>
      <c r="C1" s="57"/>
      <c r="D1" s="58"/>
      <c r="E1" s="57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25.5" customHeight="1">
      <c r="A2" s="126" t="s">
        <v>267</v>
      </c>
      <c r="B2" s="126"/>
      <c r="C2" s="126"/>
      <c r="D2" s="126"/>
      <c r="E2" s="126"/>
      <c r="F2" s="126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5">
      <c r="A3" s="57"/>
      <c r="B3" s="57"/>
      <c r="C3" s="57"/>
      <c r="D3" s="58"/>
      <c r="E3" s="57"/>
      <c r="F3" s="58" t="s">
        <v>12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5" customHeight="1">
      <c r="A4" s="127" t="s">
        <v>13</v>
      </c>
      <c r="B4" s="127"/>
      <c r="C4" s="127" t="s">
        <v>14</v>
      </c>
      <c r="D4" s="127"/>
      <c r="E4" s="127"/>
      <c r="F4" s="12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5" customHeight="1">
      <c r="A5" s="59" t="s">
        <v>15</v>
      </c>
      <c r="B5" s="59" t="s">
        <v>16</v>
      </c>
      <c r="C5" s="59" t="s">
        <v>17</v>
      </c>
      <c r="D5" s="60" t="s">
        <v>16</v>
      </c>
      <c r="E5" s="59" t="s">
        <v>20</v>
      </c>
      <c r="F5" s="59" t="s">
        <v>16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1" s="1" customFormat="1" ht="15" customHeight="1">
      <c r="A6" s="61" t="s">
        <v>21</v>
      </c>
      <c r="B6" s="62">
        <v>85068.51</v>
      </c>
      <c r="C6" s="63" t="s">
        <v>22</v>
      </c>
      <c r="D6" s="62">
        <v>576.55</v>
      </c>
      <c r="E6" s="64" t="s">
        <v>23</v>
      </c>
      <c r="F6" s="12">
        <v>776630.71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1" customFormat="1" ht="15" customHeight="1">
      <c r="A7" s="65" t="s">
        <v>268</v>
      </c>
      <c r="B7" s="62">
        <v>77814.51</v>
      </c>
      <c r="C7" s="66" t="s">
        <v>25</v>
      </c>
      <c r="D7" s="62"/>
      <c r="E7" s="66" t="s">
        <v>269</v>
      </c>
      <c r="F7" s="12">
        <v>278905.16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1" customFormat="1" ht="15" customHeight="1">
      <c r="A8" s="27" t="s">
        <v>270</v>
      </c>
      <c r="B8" s="62">
        <v>3260</v>
      </c>
      <c r="C8" s="66" t="s">
        <v>28</v>
      </c>
      <c r="D8" s="62"/>
      <c r="E8" s="66" t="s">
        <v>271</v>
      </c>
      <c r="F8" s="12">
        <v>497725.55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1" customFormat="1" ht="15.75" customHeight="1">
      <c r="A9" s="67" t="s">
        <v>272</v>
      </c>
      <c r="B9" s="12">
        <v>7254</v>
      </c>
      <c r="C9" s="66" t="s">
        <v>31</v>
      </c>
      <c r="D9" s="62"/>
      <c r="E9" s="66" t="s">
        <v>32</v>
      </c>
      <c r="F9" s="12">
        <v>135312.3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1" customFormat="1" ht="15" customHeight="1">
      <c r="A10" s="68" t="s">
        <v>33</v>
      </c>
      <c r="B10" s="12"/>
      <c r="C10" s="63" t="s">
        <v>34</v>
      </c>
      <c r="D10" s="62">
        <v>510.32</v>
      </c>
      <c r="E10" s="66" t="s">
        <v>273</v>
      </c>
      <c r="F10" s="1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1" customFormat="1" ht="15" customHeight="1">
      <c r="A11" s="63" t="s">
        <v>268</v>
      </c>
      <c r="B11" s="62"/>
      <c r="C11" s="66" t="s">
        <v>36</v>
      </c>
      <c r="D11" s="62">
        <v>3751.74</v>
      </c>
      <c r="E11" s="66" t="s">
        <v>274</v>
      </c>
      <c r="F11" s="6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1" customFormat="1" ht="15" customHeight="1">
      <c r="A12" s="63" t="s">
        <v>272</v>
      </c>
      <c r="B12" s="62"/>
      <c r="C12" s="66" t="s">
        <v>37</v>
      </c>
      <c r="D12" s="62">
        <v>44</v>
      </c>
      <c r="E12" s="66" t="s">
        <v>275</v>
      </c>
      <c r="F12" s="23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1" customFormat="1" ht="15" customHeight="1">
      <c r="A13" s="63" t="s">
        <v>276</v>
      </c>
      <c r="B13" s="62">
        <v>815451.5</v>
      </c>
      <c r="C13" s="66" t="s">
        <v>38</v>
      </c>
      <c r="D13" s="62">
        <v>27870.67</v>
      </c>
      <c r="E13" s="64" t="s">
        <v>277</v>
      </c>
      <c r="F13" s="70">
        <v>5385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1" customFormat="1" ht="15" customHeight="1">
      <c r="A14" s="71" t="s">
        <v>278</v>
      </c>
      <c r="B14" s="62"/>
      <c r="C14" s="66" t="s">
        <v>39</v>
      </c>
      <c r="D14" s="62">
        <v>872800.83</v>
      </c>
      <c r="E14" s="64"/>
      <c r="F14" s="12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1" customFormat="1" ht="15" customHeight="1">
      <c r="A15" s="63" t="s">
        <v>279</v>
      </c>
      <c r="B15" s="62"/>
      <c r="C15" s="66" t="s">
        <v>40</v>
      </c>
      <c r="D15" s="62"/>
      <c r="E15" s="64"/>
      <c r="F15" s="12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1" customFormat="1" ht="15" customHeight="1">
      <c r="A16" s="63" t="s">
        <v>280</v>
      </c>
      <c r="B16" s="62">
        <v>100</v>
      </c>
      <c r="C16" s="66" t="s">
        <v>41</v>
      </c>
      <c r="D16" s="62"/>
      <c r="E16" s="64"/>
      <c r="F16" s="12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1" customFormat="1" ht="15" customHeight="1">
      <c r="A17" s="67" t="s">
        <v>281</v>
      </c>
      <c r="B17" s="62"/>
      <c r="C17" s="66" t="s">
        <v>42</v>
      </c>
      <c r="D17" s="62"/>
      <c r="E17" s="64"/>
      <c r="F17" s="12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1" customFormat="1" ht="15" customHeight="1">
      <c r="A18" s="67" t="s">
        <v>282</v>
      </c>
      <c r="B18" s="12"/>
      <c r="C18" s="66" t="s">
        <v>43</v>
      </c>
      <c r="D18" s="62"/>
      <c r="E18" s="64"/>
      <c r="F18" s="1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1" customFormat="1" ht="15" customHeight="1">
      <c r="A19" s="72"/>
      <c r="B19" s="72"/>
      <c r="C19" s="63" t="s">
        <v>44</v>
      </c>
      <c r="D19" s="62"/>
      <c r="E19" s="64"/>
      <c r="F19" s="12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1" customFormat="1" ht="15" customHeight="1">
      <c r="A20" s="68"/>
      <c r="B20" s="23"/>
      <c r="C20" s="63" t="s">
        <v>45</v>
      </c>
      <c r="D20" s="62"/>
      <c r="E20" s="64"/>
      <c r="F20" s="12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1" customFormat="1" ht="15" customHeight="1">
      <c r="A21" s="68"/>
      <c r="B21" s="23"/>
      <c r="C21" s="63" t="s">
        <v>46</v>
      </c>
      <c r="D21" s="62"/>
      <c r="E21" s="64"/>
      <c r="F21" s="12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1" customFormat="1" ht="15" customHeight="1">
      <c r="A22" s="68"/>
      <c r="B22" s="23"/>
      <c r="C22" s="63" t="s">
        <v>47</v>
      </c>
      <c r="D22" s="62"/>
      <c r="E22" s="64"/>
      <c r="F22" s="12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1" customFormat="1" ht="15" customHeight="1">
      <c r="A23" s="68"/>
      <c r="B23" s="23"/>
      <c r="C23" s="63" t="s">
        <v>48</v>
      </c>
      <c r="D23" s="62"/>
      <c r="E23" s="64"/>
      <c r="F23" s="12"/>
      <c r="G23" s="55"/>
      <c r="H23" s="7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1" customFormat="1" ht="15" customHeight="1">
      <c r="A24" s="68"/>
      <c r="B24" s="23"/>
      <c r="C24" s="63" t="s">
        <v>49</v>
      </c>
      <c r="D24" s="62">
        <v>11773.9</v>
      </c>
      <c r="E24" s="64"/>
      <c r="F24" s="12"/>
      <c r="G24" s="73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1" customFormat="1" ht="15" customHeight="1">
      <c r="A25" s="68"/>
      <c r="B25" s="23"/>
      <c r="C25" s="63" t="s">
        <v>50</v>
      </c>
      <c r="D25" s="62"/>
      <c r="E25" s="64"/>
      <c r="F25" s="12"/>
      <c r="G25" s="73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1" customFormat="1" ht="15" customHeight="1">
      <c r="A26" s="68"/>
      <c r="B26" s="23"/>
      <c r="C26" s="63" t="s">
        <v>51</v>
      </c>
      <c r="D26" s="62"/>
      <c r="E26" s="64"/>
      <c r="F26" s="12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1" customFormat="1" ht="15" customHeight="1">
      <c r="A27" s="68"/>
      <c r="B27" s="23"/>
      <c r="C27" s="63" t="s">
        <v>52</v>
      </c>
      <c r="D27" s="62"/>
      <c r="E27" s="64"/>
      <c r="F27" s="12"/>
      <c r="G27" s="73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1" customFormat="1" ht="15" customHeight="1">
      <c r="A28" s="74" t="s">
        <v>53</v>
      </c>
      <c r="B28" s="12">
        <v>900620.01</v>
      </c>
      <c r="C28" s="66" t="s">
        <v>54</v>
      </c>
      <c r="D28" s="62"/>
      <c r="E28" s="64"/>
      <c r="F28" s="12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s="1" customFormat="1" ht="15" customHeight="1">
      <c r="A29" s="68" t="s">
        <v>283</v>
      </c>
      <c r="B29" s="62">
        <v>16708</v>
      </c>
      <c r="C29" s="66" t="s">
        <v>56</v>
      </c>
      <c r="D29" s="12"/>
      <c r="E29" s="75" t="s">
        <v>60</v>
      </c>
      <c r="F29" s="12">
        <v>917328.01</v>
      </c>
      <c r="G29" s="73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s="1" customFormat="1" ht="15" customHeight="1">
      <c r="A30" s="67" t="s">
        <v>57</v>
      </c>
      <c r="B30" s="62">
        <v>16708</v>
      </c>
      <c r="C30" s="76" t="s">
        <v>58</v>
      </c>
      <c r="D30" s="77"/>
      <c r="E30" s="64" t="s">
        <v>284</v>
      </c>
      <c r="F30" s="12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s="1" customFormat="1" ht="15" customHeight="1">
      <c r="A31" s="67" t="s">
        <v>59</v>
      </c>
      <c r="B31" s="62"/>
      <c r="C31" s="76"/>
      <c r="D31" s="12"/>
      <c r="E31" s="64"/>
      <c r="F31" s="12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s="1" customFormat="1" ht="15" customHeight="1">
      <c r="A32" s="67" t="s">
        <v>285</v>
      </c>
      <c r="B32" s="62"/>
      <c r="C32" s="75" t="s">
        <v>60</v>
      </c>
      <c r="D32" s="70">
        <v>917328.01</v>
      </c>
      <c r="E32" s="68"/>
      <c r="F32" s="12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1" customFormat="1" ht="15" customHeight="1">
      <c r="A33" s="67" t="s">
        <v>286</v>
      </c>
      <c r="B33" s="12"/>
      <c r="C33" s="64" t="s">
        <v>61</v>
      </c>
      <c r="D33" s="12"/>
      <c r="E33" s="68"/>
      <c r="F33" s="12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s="1" customFormat="1" ht="15" customHeight="1">
      <c r="A34" s="63" t="s">
        <v>287</v>
      </c>
      <c r="B34" s="12"/>
      <c r="C34" s="64"/>
      <c r="D34" s="23"/>
      <c r="E34" s="68"/>
      <c r="F34" s="12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s="1" customFormat="1" ht="15" customHeight="1">
      <c r="A35" s="74" t="s">
        <v>62</v>
      </c>
      <c r="B35" s="12">
        <v>917328.01</v>
      </c>
      <c r="C35" s="74" t="s">
        <v>63</v>
      </c>
      <c r="D35" s="12">
        <v>917328.01</v>
      </c>
      <c r="E35" s="74" t="s">
        <v>63</v>
      </c>
      <c r="F35" s="12">
        <v>917328.01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0" s="1" customFormat="1" ht="15.75" customHeight="1">
      <c r="A36" s="57"/>
      <c r="B36" s="78"/>
      <c r="C36" s="79"/>
      <c r="D36" s="78"/>
      <c r="E36" s="7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5.75" customHeight="1">
      <c r="A37" s="57"/>
      <c r="B37" s="78"/>
      <c r="C37" s="78"/>
      <c r="D37" s="78"/>
      <c r="E37" s="78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5.75" customHeight="1">
      <c r="A38" s="57"/>
      <c r="B38" s="78"/>
      <c r="C38" s="78"/>
      <c r="D38" s="57"/>
      <c r="E38" s="78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5">
      <c r="A39" s="57"/>
      <c r="B39" s="78"/>
      <c r="C39" s="78"/>
      <c r="D39" s="78"/>
      <c r="E39" s="57"/>
      <c r="F39" s="7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15">
      <c r="A40" s="57"/>
      <c r="B40" s="78"/>
      <c r="C40" s="78"/>
      <c r="D40" s="78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15">
      <c r="A41" s="57"/>
      <c r="B41" s="57"/>
      <c r="C41" s="78"/>
      <c r="D41" s="78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15">
      <c r="A42" s="57"/>
      <c r="B42" s="57"/>
      <c r="C42" s="78"/>
      <c r="D42" s="7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15">
      <c r="A43" s="57"/>
      <c r="B43" s="57"/>
      <c r="C43" s="78"/>
      <c r="D43" s="78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5">
      <c r="A44" s="57"/>
      <c r="B44" s="57"/>
      <c r="C44" s="78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5">
      <c r="A45" s="57"/>
      <c r="B45" s="57"/>
      <c r="C45" s="7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5">
      <c r="A46" s="57"/>
      <c r="B46" s="57"/>
      <c r="C46" s="7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  <row r="47" spans="1:20" s="1" customFormat="1" ht="15">
      <c r="A47" s="57"/>
      <c r="B47" s="57"/>
      <c r="C47" s="7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s="1" customFormat="1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" customFormat="1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s="1" customFormat="1" ht="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s="1" customFormat="1" ht="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s="1" customFormat="1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s="1" customFormat="1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s="1" customFormat="1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s="1" customFormat="1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s="1" customFormat="1" ht="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s="1" customFormat="1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s="1" customFormat="1" ht="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s="1" customFormat="1" ht="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  <row r="60" spans="1:20" s="1" customFormat="1" ht="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</row>
    <row r="61" spans="1:20" s="1" customFormat="1" ht="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 s="1" customFormat="1" ht="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1:20" s="1" customFormat="1" ht="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20" s="1" customFormat="1" ht="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1:20" s="1" customFormat="1" ht="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</row>
    <row r="66" spans="1:20" s="1" customFormat="1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20" s="1" customFormat="1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68" spans="1:20" s="1" customFormat="1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</row>
    <row r="69" spans="1:20" s="1" customFormat="1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</row>
    <row r="70" spans="1:20" s="1" customFormat="1" ht="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</row>
    <row r="71" spans="1:20" s="1" customFormat="1" ht="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49" t="s">
        <v>288</v>
      </c>
      <c r="B1" s="50"/>
      <c r="C1" s="39"/>
      <c r="D1" s="50"/>
      <c r="E1" s="80"/>
      <c r="F1" s="80"/>
      <c r="G1" s="39"/>
      <c r="H1" s="39"/>
      <c r="I1" s="39"/>
      <c r="J1" s="39"/>
      <c r="K1" s="39"/>
      <c r="L1" s="39"/>
      <c r="M1" s="39"/>
      <c r="N1" s="80"/>
      <c r="O1" s="80"/>
      <c r="P1" s="39"/>
    </row>
    <row r="2" spans="1:16" s="1" customFormat="1" ht="33.75" customHeight="1">
      <c r="A2" s="122" t="s">
        <v>289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36"/>
    </row>
    <row r="3" spans="1:16" s="1" customFormat="1" ht="18" customHeight="1">
      <c r="A3" s="81"/>
      <c r="B3" s="82"/>
      <c r="C3" s="81"/>
      <c r="D3" s="82"/>
      <c r="E3" s="83"/>
      <c r="F3" s="83"/>
      <c r="G3" s="81"/>
      <c r="H3" s="81"/>
      <c r="I3" s="81"/>
      <c r="J3" s="81"/>
      <c r="K3" s="81"/>
      <c r="L3" s="81"/>
      <c r="M3" s="81"/>
      <c r="N3" s="83"/>
      <c r="O3" s="83" t="s">
        <v>12</v>
      </c>
      <c r="P3" s="39"/>
    </row>
    <row r="4" spans="1:16" s="1" customFormat="1" ht="26.25" customHeight="1">
      <c r="A4" s="129" t="s">
        <v>290</v>
      </c>
      <c r="B4" s="129"/>
      <c r="C4" s="129"/>
      <c r="D4" s="129"/>
      <c r="E4" s="128" t="s">
        <v>291</v>
      </c>
      <c r="F4" s="128" t="s">
        <v>292</v>
      </c>
      <c r="G4" s="128" t="s">
        <v>18</v>
      </c>
      <c r="H4" s="128" t="s">
        <v>293</v>
      </c>
      <c r="I4" s="125" t="s">
        <v>294</v>
      </c>
      <c r="J4" s="125"/>
      <c r="K4" s="128" t="s">
        <v>295</v>
      </c>
      <c r="L4" s="128" t="s">
        <v>296</v>
      </c>
      <c r="M4" s="128" t="s">
        <v>297</v>
      </c>
      <c r="N4" s="128" t="s">
        <v>298</v>
      </c>
      <c r="O4" s="128" t="s">
        <v>299</v>
      </c>
      <c r="P4" s="39"/>
    </row>
    <row r="5" spans="1:16" s="1" customFormat="1" ht="14.25" customHeight="1">
      <c r="A5" s="129"/>
      <c r="B5" s="129"/>
      <c r="C5" s="129"/>
      <c r="D5" s="129"/>
      <c r="E5" s="128"/>
      <c r="F5" s="128"/>
      <c r="G5" s="128"/>
      <c r="H5" s="128"/>
      <c r="I5" s="125" t="s">
        <v>16</v>
      </c>
      <c r="J5" s="128" t="s">
        <v>300</v>
      </c>
      <c r="K5" s="128"/>
      <c r="L5" s="128"/>
      <c r="M5" s="128"/>
      <c r="N5" s="128"/>
      <c r="O5" s="128"/>
      <c r="P5" s="39"/>
    </row>
    <row r="6" spans="1:16" s="1" customFormat="1" ht="23.25" customHeight="1">
      <c r="A6" s="52" t="s">
        <v>70</v>
      </c>
      <c r="B6" s="52" t="s">
        <v>71</v>
      </c>
      <c r="C6" s="52" t="s">
        <v>72</v>
      </c>
      <c r="D6" s="53" t="s">
        <v>73</v>
      </c>
      <c r="E6" s="128"/>
      <c r="F6" s="128"/>
      <c r="G6" s="128"/>
      <c r="H6" s="128"/>
      <c r="I6" s="125"/>
      <c r="J6" s="128"/>
      <c r="K6" s="128"/>
      <c r="L6" s="128"/>
      <c r="M6" s="128"/>
      <c r="N6" s="128"/>
      <c r="O6" s="128"/>
      <c r="P6" s="39"/>
    </row>
    <row r="7" spans="1:16" s="1" customFormat="1" ht="17.25" customHeight="1">
      <c r="A7" s="52" t="s">
        <v>74</v>
      </c>
      <c r="B7" s="53" t="s">
        <v>74</v>
      </c>
      <c r="C7" s="51" t="s">
        <v>74</v>
      </c>
      <c r="D7" s="53" t="s">
        <v>74</v>
      </c>
      <c r="E7" s="51">
        <v>1</v>
      </c>
      <c r="F7" s="51">
        <v>2</v>
      </c>
      <c r="G7" s="51">
        <v>3</v>
      </c>
      <c r="H7" s="51">
        <v>4</v>
      </c>
      <c r="I7" s="51">
        <v>5</v>
      </c>
      <c r="J7" s="51">
        <v>6</v>
      </c>
      <c r="K7" s="51">
        <v>7</v>
      </c>
      <c r="L7" s="51">
        <v>8</v>
      </c>
      <c r="M7" s="51">
        <v>9</v>
      </c>
      <c r="N7" s="51">
        <v>10</v>
      </c>
      <c r="O7" s="51">
        <v>12</v>
      </c>
      <c r="P7" s="39"/>
    </row>
    <row r="8" spans="1:21" s="1" customFormat="1" ht="25.5" customHeight="1">
      <c r="A8" s="85" t="s">
        <v>0</v>
      </c>
      <c r="B8" s="86" t="s">
        <v>0</v>
      </c>
      <c r="C8" s="87" t="s">
        <v>0</v>
      </c>
      <c r="D8" s="85" t="s">
        <v>75</v>
      </c>
      <c r="E8" s="88">
        <v>917328.01</v>
      </c>
      <c r="F8" s="88">
        <v>16708</v>
      </c>
      <c r="G8" s="88">
        <v>85068.51</v>
      </c>
      <c r="H8" s="88"/>
      <c r="I8" s="88">
        <v>815451.5</v>
      </c>
      <c r="J8" s="88"/>
      <c r="K8" s="88"/>
      <c r="L8" s="88"/>
      <c r="M8" s="88"/>
      <c r="N8" s="88">
        <v>100</v>
      </c>
      <c r="O8" s="88"/>
      <c r="P8" s="73"/>
      <c r="Q8" s="89"/>
      <c r="R8" s="89"/>
      <c r="S8" s="89"/>
      <c r="T8" s="89"/>
      <c r="U8" s="89"/>
    </row>
    <row r="9" spans="1:16" s="1" customFormat="1" ht="25.5" customHeight="1">
      <c r="A9" s="85" t="s">
        <v>76</v>
      </c>
      <c r="B9" s="86"/>
      <c r="C9" s="87"/>
      <c r="D9" s="85" t="s">
        <v>77</v>
      </c>
      <c r="E9" s="88">
        <v>576.55</v>
      </c>
      <c r="F9" s="88">
        <v>180.55</v>
      </c>
      <c r="G9" s="88">
        <v>396</v>
      </c>
      <c r="H9" s="88"/>
      <c r="I9" s="88"/>
      <c r="J9" s="88"/>
      <c r="K9" s="88"/>
      <c r="L9" s="88"/>
      <c r="M9" s="88"/>
      <c r="N9" s="88"/>
      <c r="O9" s="88"/>
      <c r="P9" s="39"/>
    </row>
    <row r="10" spans="1:16" s="1" customFormat="1" ht="25.5" customHeight="1">
      <c r="A10" s="85"/>
      <c r="B10" s="86" t="s">
        <v>78</v>
      </c>
      <c r="C10" s="87"/>
      <c r="D10" s="85" t="s">
        <v>79</v>
      </c>
      <c r="E10" s="88">
        <v>576.55</v>
      </c>
      <c r="F10" s="88">
        <v>180.55</v>
      </c>
      <c r="G10" s="88">
        <v>396</v>
      </c>
      <c r="H10" s="88"/>
      <c r="I10" s="88"/>
      <c r="J10" s="88"/>
      <c r="K10" s="88"/>
      <c r="L10" s="88"/>
      <c r="M10" s="88"/>
      <c r="N10" s="88"/>
      <c r="O10" s="88"/>
      <c r="P10" s="39"/>
    </row>
    <row r="11" spans="1:16" s="1" customFormat="1" ht="25.5" customHeight="1">
      <c r="A11" s="90" t="s">
        <v>80</v>
      </c>
      <c r="B11" s="90" t="s">
        <v>81</v>
      </c>
      <c r="C11" s="91" t="s">
        <v>82</v>
      </c>
      <c r="D11" s="90" t="s">
        <v>83</v>
      </c>
      <c r="E11" s="92">
        <v>576.55</v>
      </c>
      <c r="F11" s="92">
        <v>180.55</v>
      </c>
      <c r="G11" s="92">
        <v>396</v>
      </c>
      <c r="H11" s="92"/>
      <c r="I11" s="92"/>
      <c r="J11" s="92"/>
      <c r="K11" s="92"/>
      <c r="L11" s="92"/>
      <c r="M11" s="92"/>
      <c r="N11" s="92"/>
      <c r="O11" s="92"/>
      <c r="P11" s="39"/>
    </row>
    <row r="12" spans="1:16" s="1" customFormat="1" ht="25.5" customHeight="1">
      <c r="A12" s="85" t="s">
        <v>84</v>
      </c>
      <c r="B12" s="86"/>
      <c r="C12" s="87"/>
      <c r="D12" s="85" t="s">
        <v>85</v>
      </c>
      <c r="E12" s="88">
        <v>510.32</v>
      </c>
      <c r="F12" s="88"/>
      <c r="G12" s="88">
        <v>510.32</v>
      </c>
      <c r="H12" s="88"/>
      <c r="I12" s="88"/>
      <c r="J12" s="88"/>
      <c r="K12" s="88"/>
      <c r="L12" s="88"/>
      <c r="M12" s="88"/>
      <c r="N12" s="88"/>
      <c r="O12" s="88"/>
      <c r="P12" s="39"/>
    </row>
    <row r="13" spans="1:16" s="1" customFormat="1" ht="25.5" customHeight="1">
      <c r="A13" s="85"/>
      <c r="B13" s="86" t="s">
        <v>86</v>
      </c>
      <c r="C13" s="87"/>
      <c r="D13" s="85" t="s">
        <v>87</v>
      </c>
      <c r="E13" s="88">
        <v>510.32</v>
      </c>
      <c r="F13" s="88"/>
      <c r="G13" s="88">
        <v>510.32</v>
      </c>
      <c r="H13" s="88"/>
      <c r="I13" s="88"/>
      <c r="J13" s="88"/>
      <c r="K13" s="88"/>
      <c r="L13" s="88"/>
      <c r="M13" s="88"/>
      <c r="N13" s="88"/>
      <c r="O13" s="88"/>
      <c r="P13" s="39"/>
    </row>
    <row r="14" spans="1:16" s="1" customFormat="1" ht="25.5" customHeight="1">
      <c r="A14" s="90" t="s">
        <v>88</v>
      </c>
      <c r="B14" s="90" t="s">
        <v>89</v>
      </c>
      <c r="C14" s="91" t="s">
        <v>90</v>
      </c>
      <c r="D14" s="90" t="s">
        <v>91</v>
      </c>
      <c r="E14" s="92">
        <v>510.32</v>
      </c>
      <c r="F14" s="92"/>
      <c r="G14" s="92">
        <v>510.32</v>
      </c>
      <c r="H14" s="92"/>
      <c r="I14" s="92"/>
      <c r="J14" s="92"/>
      <c r="K14" s="92"/>
      <c r="L14" s="92"/>
      <c r="M14" s="92"/>
      <c r="N14" s="92"/>
      <c r="O14" s="92"/>
      <c r="P14" s="39"/>
    </row>
    <row r="15" spans="1:16" s="1" customFormat="1" ht="25.5" customHeight="1">
      <c r="A15" s="85" t="s">
        <v>92</v>
      </c>
      <c r="B15" s="86"/>
      <c r="C15" s="87"/>
      <c r="D15" s="85" t="s">
        <v>93</v>
      </c>
      <c r="E15" s="88">
        <v>3751.74</v>
      </c>
      <c r="F15" s="88">
        <v>3751.74</v>
      </c>
      <c r="G15" s="88"/>
      <c r="H15" s="88"/>
      <c r="I15" s="88"/>
      <c r="J15" s="88"/>
      <c r="K15" s="88"/>
      <c r="L15" s="88"/>
      <c r="M15" s="88"/>
      <c r="N15" s="88"/>
      <c r="O15" s="88"/>
      <c r="P15" s="39"/>
    </row>
    <row r="16" spans="1:16" s="1" customFormat="1" ht="25.5" customHeight="1">
      <c r="A16" s="85"/>
      <c r="B16" s="86" t="s">
        <v>94</v>
      </c>
      <c r="C16" s="87"/>
      <c r="D16" s="85" t="s">
        <v>95</v>
      </c>
      <c r="E16" s="88">
        <v>162.36</v>
      </c>
      <c r="F16" s="88">
        <v>162.36</v>
      </c>
      <c r="G16" s="88"/>
      <c r="H16" s="88"/>
      <c r="I16" s="88"/>
      <c r="J16" s="88"/>
      <c r="K16" s="88"/>
      <c r="L16" s="88"/>
      <c r="M16" s="88"/>
      <c r="N16" s="88"/>
      <c r="O16" s="88"/>
      <c r="P16" s="39"/>
    </row>
    <row r="17" spans="1:16" s="1" customFormat="1" ht="25.5" customHeight="1">
      <c r="A17" s="90" t="s">
        <v>96</v>
      </c>
      <c r="B17" s="90" t="s">
        <v>97</v>
      </c>
      <c r="C17" s="91" t="s">
        <v>98</v>
      </c>
      <c r="D17" s="90" t="s">
        <v>99</v>
      </c>
      <c r="E17" s="92">
        <v>162.36</v>
      </c>
      <c r="F17" s="92">
        <v>162.36</v>
      </c>
      <c r="G17" s="92"/>
      <c r="H17" s="92"/>
      <c r="I17" s="92"/>
      <c r="J17" s="92"/>
      <c r="K17" s="92"/>
      <c r="L17" s="92"/>
      <c r="M17" s="92"/>
      <c r="N17" s="92"/>
      <c r="O17" s="92"/>
      <c r="P17" s="39"/>
    </row>
    <row r="18" spans="1:16" s="1" customFormat="1" ht="25.5" customHeight="1">
      <c r="A18" s="85"/>
      <c r="B18" s="86" t="s">
        <v>100</v>
      </c>
      <c r="C18" s="87"/>
      <c r="D18" s="85" t="s">
        <v>101</v>
      </c>
      <c r="E18" s="88">
        <v>2694.09</v>
      </c>
      <c r="F18" s="88">
        <v>2694.09</v>
      </c>
      <c r="G18" s="88"/>
      <c r="H18" s="88"/>
      <c r="I18" s="88"/>
      <c r="J18" s="88"/>
      <c r="K18" s="88"/>
      <c r="L18" s="88"/>
      <c r="M18" s="88"/>
      <c r="N18" s="88"/>
      <c r="O18" s="88"/>
      <c r="P18" s="39"/>
    </row>
    <row r="19" spans="1:16" s="1" customFormat="1" ht="25.5" customHeight="1">
      <c r="A19" s="90" t="s">
        <v>96</v>
      </c>
      <c r="B19" s="90" t="s">
        <v>102</v>
      </c>
      <c r="C19" s="91" t="s">
        <v>90</v>
      </c>
      <c r="D19" s="90" t="s">
        <v>103</v>
      </c>
      <c r="E19" s="92">
        <v>1748.05</v>
      </c>
      <c r="F19" s="92">
        <v>1748.05</v>
      </c>
      <c r="G19" s="92"/>
      <c r="H19" s="92"/>
      <c r="I19" s="92"/>
      <c r="J19" s="92"/>
      <c r="K19" s="92"/>
      <c r="L19" s="92"/>
      <c r="M19" s="92"/>
      <c r="N19" s="92"/>
      <c r="O19" s="92"/>
      <c r="P19" s="39"/>
    </row>
    <row r="20" spans="1:16" s="1" customFormat="1" ht="25.5" customHeight="1">
      <c r="A20" s="90" t="s">
        <v>96</v>
      </c>
      <c r="B20" s="90" t="s">
        <v>102</v>
      </c>
      <c r="C20" s="91" t="s">
        <v>98</v>
      </c>
      <c r="D20" s="90" t="s">
        <v>104</v>
      </c>
      <c r="E20" s="92">
        <v>508.47</v>
      </c>
      <c r="F20" s="92">
        <v>508.47</v>
      </c>
      <c r="G20" s="92"/>
      <c r="H20" s="92"/>
      <c r="I20" s="92"/>
      <c r="J20" s="92"/>
      <c r="K20" s="92"/>
      <c r="L20" s="92"/>
      <c r="M20" s="92"/>
      <c r="N20" s="92"/>
      <c r="O20" s="92"/>
      <c r="P20" s="39"/>
    </row>
    <row r="21" spans="1:16" s="1" customFormat="1" ht="25.5" customHeight="1">
      <c r="A21" s="90" t="s">
        <v>96</v>
      </c>
      <c r="B21" s="90" t="s">
        <v>102</v>
      </c>
      <c r="C21" s="91" t="s">
        <v>105</v>
      </c>
      <c r="D21" s="90" t="s">
        <v>106</v>
      </c>
      <c r="E21" s="92">
        <v>385.25</v>
      </c>
      <c r="F21" s="92">
        <v>385.25</v>
      </c>
      <c r="G21" s="92"/>
      <c r="H21" s="92"/>
      <c r="I21" s="92"/>
      <c r="J21" s="92"/>
      <c r="K21" s="92"/>
      <c r="L21" s="92"/>
      <c r="M21" s="92"/>
      <c r="N21" s="92"/>
      <c r="O21" s="92"/>
      <c r="P21" s="39"/>
    </row>
    <row r="22" spans="1:16" s="1" customFormat="1" ht="25.5" customHeight="1">
      <c r="A22" s="90" t="s">
        <v>96</v>
      </c>
      <c r="B22" s="90" t="s">
        <v>102</v>
      </c>
      <c r="C22" s="91" t="s">
        <v>107</v>
      </c>
      <c r="D22" s="90" t="s">
        <v>108</v>
      </c>
      <c r="E22" s="92">
        <v>52.32</v>
      </c>
      <c r="F22" s="92">
        <v>52.32</v>
      </c>
      <c r="G22" s="92"/>
      <c r="H22" s="92"/>
      <c r="I22" s="92"/>
      <c r="J22" s="92"/>
      <c r="K22" s="92"/>
      <c r="L22" s="92"/>
      <c r="M22" s="92"/>
      <c r="N22" s="92"/>
      <c r="O22" s="92"/>
      <c r="P22" s="39"/>
    </row>
    <row r="23" spans="1:16" s="1" customFormat="1" ht="25.5" customHeight="1">
      <c r="A23" s="85"/>
      <c r="B23" s="86" t="s">
        <v>109</v>
      </c>
      <c r="C23" s="87"/>
      <c r="D23" s="85" t="s">
        <v>110</v>
      </c>
      <c r="E23" s="88">
        <v>86.51</v>
      </c>
      <c r="F23" s="88">
        <v>86.51</v>
      </c>
      <c r="G23" s="88"/>
      <c r="H23" s="88"/>
      <c r="I23" s="88"/>
      <c r="J23" s="88"/>
      <c r="K23" s="88"/>
      <c r="L23" s="88"/>
      <c r="M23" s="88"/>
      <c r="N23" s="88"/>
      <c r="O23" s="88"/>
      <c r="P23" s="39"/>
    </row>
    <row r="24" spans="1:16" s="1" customFormat="1" ht="25.5" customHeight="1">
      <c r="A24" s="90" t="s">
        <v>96</v>
      </c>
      <c r="B24" s="90" t="s">
        <v>111</v>
      </c>
      <c r="C24" s="91" t="s">
        <v>98</v>
      </c>
      <c r="D24" s="90" t="s">
        <v>112</v>
      </c>
      <c r="E24" s="92">
        <v>86.51</v>
      </c>
      <c r="F24" s="92">
        <v>86.51</v>
      </c>
      <c r="G24" s="92"/>
      <c r="H24" s="92"/>
      <c r="I24" s="92"/>
      <c r="J24" s="92"/>
      <c r="K24" s="92"/>
      <c r="L24" s="92"/>
      <c r="M24" s="92"/>
      <c r="N24" s="92"/>
      <c r="O24" s="92"/>
      <c r="P24" s="39"/>
    </row>
    <row r="25" spans="1:16" s="1" customFormat="1" ht="25.5" customHeight="1">
      <c r="A25" s="85"/>
      <c r="B25" s="86" t="s">
        <v>113</v>
      </c>
      <c r="C25" s="87"/>
      <c r="D25" s="85" t="s">
        <v>114</v>
      </c>
      <c r="E25" s="88">
        <v>808.78</v>
      </c>
      <c r="F25" s="88">
        <v>808.78</v>
      </c>
      <c r="G25" s="88"/>
      <c r="H25" s="88"/>
      <c r="I25" s="88"/>
      <c r="J25" s="88"/>
      <c r="K25" s="88"/>
      <c r="L25" s="88"/>
      <c r="M25" s="88"/>
      <c r="N25" s="88"/>
      <c r="O25" s="88"/>
      <c r="P25" s="39"/>
    </row>
    <row r="26" spans="1:16" s="1" customFormat="1" ht="25.5" customHeight="1">
      <c r="A26" s="90" t="s">
        <v>96</v>
      </c>
      <c r="B26" s="90" t="s">
        <v>115</v>
      </c>
      <c r="C26" s="91" t="s">
        <v>116</v>
      </c>
      <c r="D26" s="90" t="s">
        <v>117</v>
      </c>
      <c r="E26" s="92">
        <v>808.78</v>
      </c>
      <c r="F26" s="92">
        <v>808.78</v>
      </c>
      <c r="G26" s="92"/>
      <c r="H26" s="92"/>
      <c r="I26" s="92"/>
      <c r="J26" s="92"/>
      <c r="K26" s="92"/>
      <c r="L26" s="92"/>
      <c r="M26" s="92"/>
      <c r="N26" s="92"/>
      <c r="O26" s="92"/>
      <c r="P26" s="39"/>
    </row>
    <row r="27" spans="1:16" s="1" customFormat="1" ht="25.5" customHeight="1">
      <c r="A27" s="85" t="s">
        <v>118</v>
      </c>
      <c r="B27" s="86"/>
      <c r="C27" s="87"/>
      <c r="D27" s="85" t="s">
        <v>119</v>
      </c>
      <c r="E27" s="88">
        <v>44</v>
      </c>
      <c r="F27" s="88">
        <v>4</v>
      </c>
      <c r="G27" s="88">
        <v>40</v>
      </c>
      <c r="H27" s="88"/>
      <c r="I27" s="88"/>
      <c r="J27" s="88"/>
      <c r="K27" s="88"/>
      <c r="L27" s="88"/>
      <c r="M27" s="88"/>
      <c r="N27" s="88"/>
      <c r="O27" s="88"/>
      <c r="P27" s="39"/>
    </row>
    <row r="28" spans="1:16" s="1" customFormat="1" ht="25.5" customHeight="1">
      <c r="A28" s="85"/>
      <c r="B28" s="86" t="s">
        <v>120</v>
      </c>
      <c r="C28" s="87"/>
      <c r="D28" s="85" t="s">
        <v>121</v>
      </c>
      <c r="E28" s="88">
        <v>44</v>
      </c>
      <c r="F28" s="88">
        <v>4</v>
      </c>
      <c r="G28" s="88">
        <v>40</v>
      </c>
      <c r="H28" s="88"/>
      <c r="I28" s="88"/>
      <c r="J28" s="88"/>
      <c r="K28" s="88"/>
      <c r="L28" s="88"/>
      <c r="M28" s="88"/>
      <c r="N28" s="88"/>
      <c r="O28" s="88"/>
      <c r="P28" s="39"/>
    </row>
    <row r="29" spans="1:15" s="1" customFormat="1" ht="25.5" customHeight="1">
      <c r="A29" s="90" t="s">
        <v>122</v>
      </c>
      <c r="B29" s="90" t="s">
        <v>123</v>
      </c>
      <c r="C29" s="91" t="s">
        <v>124</v>
      </c>
      <c r="D29" s="90" t="s">
        <v>125</v>
      </c>
      <c r="E29" s="92">
        <v>44</v>
      </c>
      <c r="F29" s="92">
        <v>4</v>
      </c>
      <c r="G29" s="92">
        <v>40</v>
      </c>
      <c r="H29" s="92"/>
      <c r="I29" s="92"/>
      <c r="J29" s="92"/>
      <c r="K29" s="92"/>
      <c r="L29" s="92"/>
      <c r="M29" s="92"/>
      <c r="N29" s="92"/>
      <c r="O29" s="92"/>
    </row>
    <row r="30" spans="1:15" s="1" customFormat="1" ht="25.5" customHeight="1">
      <c r="A30" s="85" t="s">
        <v>126</v>
      </c>
      <c r="B30" s="86"/>
      <c r="C30" s="87"/>
      <c r="D30" s="85" t="s">
        <v>127</v>
      </c>
      <c r="E30" s="88">
        <v>27870.67</v>
      </c>
      <c r="F30" s="88"/>
      <c r="G30" s="88">
        <v>5397.24</v>
      </c>
      <c r="H30" s="88"/>
      <c r="I30" s="88">
        <v>22473.43</v>
      </c>
      <c r="J30" s="88"/>
      <c r="K30" s="88"/>
      <c r="L30" s="88"/>
      <c r="M30" s="88"/>
      <c r="N30" s="88"/>
      <c r="O30" s="88"/>
    </row>
    <row r="31" spans="1:15" s="1" customFormat="1" ht="25.5" customHeight="1">
      <c r="A31" s="85"/>
      <c r="B31" s="86" t="s">
        <v>94</v>
      </c>
      <c r="C31" s="87"/>
      <c r="D31" s="85" t="s">
        <v>128</v>
      </c>
      <c r="E31" s="88">
        <v>27.7</v>
      </c>
      <c r="F31" s="88"/>
      <c r="G31" s="88">
        <v>27.7</v>
      </c>
      <c r="H31" s="88"/>
      <c r="I31" s="88"/>
      <c r="J31" s="88"/>
      <c r="K31" s="88"/>
      <c r="L31" s="88"/>
      <c r="M31" s="88"/>
      <c r="N31" s="88"/>
      <c r="O31" s="88"/>
    </row>
    <row r="32" spans="1:15" s="1" customFormat="1" ht="25.5" customHeight="1">
      <c r="A32" s="90" t="s">
        <v>129</v>
      </c>
      <c r="B32" s="90" t="s">
        <v>97</v>
      </c>
      <c r="C32" s="91" t="s">
        <v>90</v>
      </c>
      <c r="D32" s="90" t="s">
        <v>130</v>
      </c>
      <c r="E32" s="92">
        <v>27.7</v>
      </c>
      <c r="F32" s="92"/>
      <c r="G32" s="92">
        <v>27.7</v>
      </c>
      <c r="H32" s="92"/>
      <c r="I32" s="92"/>
      <c r="J32" s="92"/>
      <c r="K32" s="92"/>
      <c r="L32" s="92"/>
      <c r="M32" s="92"/>
      <c r="N32" s="92"/>
      <c r="O32" s="92"/>
    </row>
    <row r="33" spans="1:15" s="1" customFormat="1" ht="25.5" customHeight="1">
      <c r="A33" s="85"/>
      <c r="B33" s="86" t="s">
        <v>109</v>
      </c>
      <c r="C33" s="87"/>
      <c r="D33" s="85" t="s">
        <v>131</v>
      </c>
      <c r="E33" s="88">
        <v>27400.67</v>
      </c>
      <c r="F33" s="88"/>
      <c r="G33" s="88">
        <v>5368.44</v>
      </c>
      <c r="H33" s="88"/>
      <c r="I33" s="88">
        <v>22032.23</v>
      </c>
      <c r="J33" s="88"/>
      <c r="K33" s="88"/>
      <c r="L33" s="88"/>
      <c r="M33" s="88"/>
      <c r="N33" s="88"/>
      <c r="O33" s="88"/>
    </row>
    <row r="34" spans="1:15" s="1" customFormat="1" ht="25.5" customHeight="1">
      <c r="A34" s="90" t="s">
        <v>129</v>
      </c>
      <c r="B34" s="90" t="s">
        <v>111</v>
      </c>
      <c r="C34" s="91" t="s">
        <v>116</v>
      </c>
      <c r="D34" s="90" t="s">
        <v>132</v>
      </c>
      <c r="E34" s="92">
        <v>1739.73</v>
      </c>
      <c r="F34" s="92"/>
      <c r="G34" s="92">
        <v>584.73</v>
      </c>
      <c r="H34" s="92"/>
      <c r="I34" s="92">
        <v>1155</v>
      </c>
      <c r="J34" s="92"/>
      <c r="K34" s="92"/>
      <c r="L34" s="92"/>
      <c r="M34" s="92"/>
      <c r="N34" s="92"/>
      <c r="O34" s="92"/>
    </row>
    <row r="35" spans="1:15" s="1" customFormat="1" ht="25.5" customHeight="1">
      <c r="A35" s="90" t="s">
        <v>129</v>
      </c>
      <c r="B35" s="90" t="s">
        <v>111</v>
      </c>
      <c r="C35" s="91" t="s">
        <v>90</v>
      </c>
      <c r="D35" s="90" t="s">
        <v>133</v>
      </c>
      <c r="E35" s="92">
        <v>4799.13</v>
      </c>
      <c r="F35" s="92"/>
      <c r="G35" s="92">
        <v>3492.9</v>
      </c>
      <c r="H35" s="92"/>
      <c r="I35" s="92">
        <v>1306.23</v>
      </c>
      <c r="J35" s="92"/>
      <c r="K35" s="92"/>
      <c r="L35" s="92"/>
      <c r="M35" s="92"/>
      <c r="N35" s="92"/>
      <c r="O35" s="92"/>
    </row>
    <row r="36" spans="1:15" s="1" customFormat="1" ht="25.5" customHeight="1">
      <c r="A36" s="90" t="s">
        <v>129</v>
      </c>
      <c r="B36" s="90" t="s">
        <v>111</v>
      </c>
      <c r="C36" s="91" t="s">
        <v>134</v>
      </c>
      <c r="D36" s="90" t="s">
        <v>135</v>
      </c>
      <c r="E36" s="92">
        <v>16517.43</v>
      </c>
      <c r="F36" s="92"/>
      <c r="G36" s="92">
        <v>1011.43</v>
      </c>
      <c r="H36" s="92"/>
      <c r="I36" s="92">
        <v>15506</v>
      </c>
      <c r="J36" s="92"/>
      <c r="K36" s="92"/>
      <c r="L36" s="92"/>
      <c r="M36" s="92"/>
      <c r="N36" s="92"/>
      <c r="O36" s="92"/>
    </row>
    <row r="37" spans="1:15" s="1" customFormat="1" ht="25.5" customHeight="1">
      <c r="A37" s="90" t="s">
        <v>129</v>
      </c>
      <c r="B37" s="90" t="s">
        <v>111</v>
      </c>
      <c r="C37" s="91" t="s">
        <v>136</v>
      </c>
      <c r="D37" s="90" t="s">
        <v>137</v>
      </c>
      <c r="E37" s="92">
        <v>4344.38</v>
      </c>
      <c r="F37" s="92"/>
      <c r="G37" s="92">
        <v>279.38</v>
      </c>
      <c r="H37" s="92"/>
      <c r="I37" s="92">
        <v>4065</v>
      </c>
      <c r="J37" s="92"/>
      <c r="K37" s="92"/>
      <c r="L37" s="92"/>
      <c r="M37" s="92"/>
      <c r="N37" s="92"/>
      <c r="O37" s="92"/>
    </row>
    <row r="38" spans="1:15" s="1" customFormat="1" ht="25.5" customHeight="1">
      <c r="A38" s="85"/>
      <c r="B38" s="86" t="s">
        <v>138</v>
      </c>
      <c r="C38" s="87"/>
      <c r="D38" s="85" t="s">
        <v>139</v>
      </c>
      <c r="E38" s="88">
        <v>442.3</v>
      </c>
      <c r="F38" s="88"/>
      <c r="G38" s="88">
        <v>1.1</v>
      </c>
      <c r="H38" s="88"/>
      <c r="I38" s="88">
        <v>441.2</v>
      </c>
      <c r="J38" s="88"/>
      <c r="K38" s="88"/>
      <c r="L38" s="88"/>
      <c r="M38" s="88"/>
      <c r="N38" s="88"/>
      <c r="O38" s="88"/>
    </row>
    <row r="39" spans="1:15" s="1" customFormat="1" ht="25.5" customHeight="1">
      <c r="A39" s="90" t="s">
        <v>129</v>
      </c>
      <c r="B39" s="90" t="s">
        <v>140</v>
      </c>
      <c r="C39" s="91" t="s">
        <v>116</v>
      </c>
      <c r="D39" s="90" t="s">
        <v>301</v>
      </c>
      <c r="E39" s="92">
        <v>168.2</v>
      </c>
      <c r="F39" s="92"/>
      <c r="G39" s="92"/>
      <c r="H39" s="92"/>
      <c r="I39" s="92">
        <v>168.2</v>
      </c>
      <c r="J39" s="92"/>
      <c r="K39" s="92"/>
      <c r="L39" s="92"/>
      <c r="M39" s="92"/>
      <c r="N39" s="92"/>
      <c r="O39" s="92"/>
    </row>
    <row r="40" spans="1:15" s="1" customFormat="1" ht="25.5" customHeight="1">
      <c r="A40" s="90" t="s">
        <v>129</v>
      </c>
      <c r="B40" s="90" t="s">
        <v>140</v>
      </c>
      <c r="C40" s="91" t="s">
        <v>90</v>
      </c>
      <c r="D40" s="90" t="s">
        <v>141</v>
      </c>
      <c r="E40" s="92">
        <v>274.1</v>
      </c>
      <c r="F40" s="92"/>
      <c r="G40" s="92">
        <v>1.1</v>
      </c>
      <c r="H40" s="92"/>
      <c r="I40" s="92">
        <v>273</v>
      </c>
      <c r="J40" s="92"/>
      <c r="K40" s="92"/>
      <c r="L40" s="92"/>
      <c r="M40" s="92"/>
      <c r="N40" s="92"/>
      <c r="O40" s="92"/>
    </row>
    <row r="41" spans="1:15" s="1" customFormat="1" ht="25.5" customHeight="1">
      <c r="A41" s="85" t="s">
        <v>142</v>
      </c>
      <c r="B41" s="86"/>
      <c r="C41" s="87"/>
      <c r="D41" s="85" t="s">
        <v>143</v>
      </c>
      <c r="E41" s="88">
        <v>872800.83</v>
      </c>
      <c r="F41" s="88">
        <v>12771.71</v>
      </c>
      <c r="G41" s="88">
        <v>78046.92</v>
      </c>
      <c r="H41" s="88"/>
      <c r="I41" s="88">
        <v>781882.2</v>
      </c>
      <c r="J41" s="88"/>
      <c r="K41" s="88"/>
      <c r="L41" s="88"/>
      <c r="M41" s="88"/>
      <c r="N41" s="88">
        <v>100</v>
      </c>
      <c r="O41" s="88"/>
    </row>
    <row r="42" spans="1:15" s="1" customFormat="1" ht="25.5" customHeight="1">
      <c r="A42" s="85"/>
      <c r="B42" s="86" t="s">
        <v>120</v>
      </c>
      <c r="C42" s="87"/>
      <c r="D42" s="85" t="s">
        <v>144</v>
      </c>
      <c r="E42" s="88">
        <v>4445.46</v>
      </c>
      <c r="F42" s="88">
        <v>215.46</v>
      </c>
      <c r="G42" s="88">
        <v>4230</v>
      </c>
      <c r="H42" s="88"/>
      <c r="I42" s="88"/>
      <c r="J42" s="88"/>
      <c r="K42" s="88"/>
      <c r="L42" s="88"/>
      <c r="M42" s="88"/>
      <c r="N42" s="88"/>
      <c r="O42" s="88"/>
    </row>
    <row r="43" spans="1:15" s="1" customFormat="1" ht="25.5" customHeight="1">
      <c r="A43" s="90" t="s">
        <v>145</v>
      </c>
      <c r="B43" s="90" t="s">
        <v>123</v>
      </c>
      <c r="C43" s="91" t="s">
        <v>116</v>
      </c>
      <c r="D43" s="90" t="s">
        <v>146</v>
      </c>
      <c r="E43" s="92">
        <v>1543.15</v>
      </c>
      <c r="F43" s="92"/>
      <c r="G43" s="92">
        <v>1543.15</v>
      </c>
      <c r="H43" s="92"/>
      <c r="I43" s="92"/>
      <c r="J43" s="92"/>
      <c r="K43" s="92"/>
      <c r="L43" s="92"/>
      <c r="M43" s="92"/>
      <c r="N43" s="92"/>
      <c r="O43" s="92"/>
    </row>
    <row r="44" spans="1:15" s="1" customFormat="1" ht="25.5" customHeight="1">
      <c r="A44" s="90" t="s">
        <v>145</v>
      </c>
      <c r="B44" s="90" t="s">
        <v>123</v>
      </c>
      <c r="C44" s="91" t="s">
        <v>90</v>
      </c>
      <c r="D44" s="90" t="s">
        <v>130</v>
      </c>
      <c r="E44" s="92">
        <v>249.38</v>
      </c>
      <c r="F44" s="92">
        <v>34.38</v>
      </c>
      <c r="G44" s="92">
        <v>215</v>
      </c>
      <c r="H44" s="92"/>
      <c r="I44" s="92"/>
      <c r="J44" s="92"/>
      <c r="K44" s="92"/>
      <c r="L44" s="92"/>
      <c r="M44" s="92"/>
      <c r="N44" s="92"/>
      <c r="O44" s="92"/>
    </row>
    <row r="45" spans="1:15" s="1" customFormat="1" ht="25.5" customHeight="1">
      <c r="A45" s="90" t="s">
        <v>145</v>
      </c>
      <c r="B45" s="90" t="s">
        <v>123</v>
      </c>
      <c r="C45" s="91" t="s">
        <v>98</v>
      </c>
      <c r="D45" s="90" t="s">
        <v>147</v>
      </c>
      <c r="E45" s="92">
        <v>164.58</v>
      </c>
      <c r="F45" s="92"/>
      <c r="G45" s="92">
        <v>164.58</v>
      </c>
      <c r="H45" s="92"/>
      <c r="I45" s="92"/>
      <c r="J45" s="92"/>
      <c r="K45" s="92"/>
      <c r="L45" s="92"/>
      <c r="M45" s="92"/>
      <c r="N45" s="92"/>
      <c r="O45" s="92"/>
    </row>
    <row r="46" spans="1:15" s="1" customFormat="1" ht="25.5" customHeight="1">
      <c r="A46" s="90" t="s">
        <v>145</v>
      </c>
      <c r="B46" s="90" t="s">
        <v>123</v>
      </c>
      <c r="C46" s="91" t="s">
        <v>107</v>
      </c>
      <c r="D46" s="90" t="s">
        <v>148</v>
      </c>
      <c r="E46" s="92">
        <v>2488.35</v>
      </c>
      <c r="F46" s="92">
        <v>181.08</v>
      </c>
      <c r="G46" s="92">
        <v>2307.27</v>
      </c>
      <c r="H46" s="92"/>
      <c r="I46" s="92"/>
      <c r="J46" s="92"/>
      <c r="K46" s="92"/>
      <c r="L46" s="92"/>
      <c r="M46" s="92"/>
      <c r="N46" s="92"/>
      <c r="O46" s="92"/>
    </row>
    <row r="47" spans="1:15" s="1" customFormat="1" ht="25.5" customHeight="1">
      <c r="A47" s="85"/>
      <c r="B47" s="86" t="s">
        <v>94</v>
      </c>
      <c r="C47" s="87"/>
      <c r="D47" s="85" t="s">
        <v>149</v>
      </c>
      <c r="E47" s="88">
        <v>770822.9</v>
      </c>
      <c r="F47" s="88">
        <v>5204.95</v>
      </c>
      <c r="G47" s="88">
        <v>41505.68</v>
      </c>
      <c r="H47" s="88"/>
      <c r="I47" s="88">
        <v>724112.27</v>
      </c>
      <c r="J47" s="88"/>
      <c r="K47" s="88"/>
      <c r="L47" s="88"/>
      <c r="M47" s="88"/>
      <c r="N47" s="88"/>
      <c r="O47" s="88"/>
    </row>
    <row r="48" spans="1:15" s="1" customFormat="1" ht="25.5" customHeight="1">
      <c r="A48" s="90" t="s">
        <v>145</v>
      </c>
      <c r="B48" s="90" t="s">
        <v>97</v>
      </c>
      <c r="C48" s="91" t="s">
        <v>116</v>
      </c>
      <c r="D48" s="90" t="s">
        <v>150</v>
      </c>
      <c r="E48" s="92">
        <v>582170.96</v>
      </c>
      <c r="F48" s="92">
        <v>92.84</v>
      </c>
      <c r="G48" s="92">
        <v>92.59</v>
      </c>
      <c r="H48" s="92"/>
      <c r="I48" s="92">
        <v>581985.53</v>
      </c>
      <c r="J48" s="92"/>
      <c r="K48" s="92"/>
      <c r="L48" s="92"/>
      <c r="M48" s="92"/>
      <c r="N48" s="92"/>
      <c r="O48" s="92"/>
    </row>
    <row r="49" spans="1:15" s="1" customFormat="1" ht="25.5" customHeight="1">
      <c r="A49" s="90" t="s">
        <v>145</v>
      </c>
      <c r="B49" s="90" t="s">
        <v>97</v>
      </c>
      <c r="C49" s="91" t="s">
        <v>90</v>
      </c>
      <c r="D49" s="90" t="s">
        <v>151</v>
      </c>
      <c r="E49" s="92">
        <v>33445.1</v>
      </c>
      <c r="F49" s="92">
        <v>49.2</v>
      </c>
      <c r="G49" s="92">
        <v>4155.46</v>
      </c>
      <c r="H49" s="92"/>
      <c r="I49" s="92">
        <v>29240.44</v>
      </c>
      <c r="J49" s="92"/>
      <c r="K49" s="92"/>
      <c r="L49" s="92"/>
      <c r="M49" s="92"/>
      <c r="N49" s="92"/>
      <c r="O49" s="92"/>
    </row>
    <row r="50" spans="1:15" s="1" customFormat="1" ht="25.5" customHeight="1">
      <c r="A50" s="90" t="s">
        <v>145</v>
      </c>
      <c r="B50" s="90" t="s">
        <v>97</v>
      </c>
      <c r="C50" s="91" t="s">
        <v>98</v>
      </c>
      <c r="D50" s="90" t="s">
        <v>152</v>
      </c>
      <c r="E50" s="92">
        <v>11357.2</v>
      </c>
      <c r="F50" s="92">
        <v>621.12</v>
      </c>
      <c r="G50" s="92">
        <v>3016.08</v>
      </c>
      <c r="H50" s="92"/>
      <c r="I50" s="92">
        <v>7720</v>
      </c>
      <c r="J50" s="92"/>
      <c r="K50" s="92"/>
      <c r="L50" s="92"/>
      <c r="M50" s="92"/>
      <c r="N50" s="92"/>
      <c r="O50" s="92"/>
    </row>
    <row r="51" spans="1:15" s="1" customFormat="1" ht="25.5" customHeight="1">
      <c r="A51" s="90" t="s">
        <v>145</v>
      </c>
      <c r="B51" s="90" t="s">
        <v>97</v>
      </c>
      <c r="C51" s="91" t="s">
        <v>134</v>
      </c>
      <c r="D51" s="90" t="s">
        <v>153</v>
      </c>
      <c r="E51" s="92">
        <v>36610.33</v>
      </c>
      <c r="F51" s="92">
        <v>51.03</v>
      </c>
      <c r="G51" s="92">
        <v>8959</v>
      </c>
      <c r="H51" s="92"/>
      <c r="I51" s="92">
        <v>27600.3</v>
      </c>
      <c r="J51" s="92"/>
      <c r="K51" s="92"/>
      <c r="L51" s="92"/>
      <c r="M51" s="92"/>
      <c r="N51" s="92"/>
      <c r="O51" s="92"/>
    </row>
    <row r="52" spans="1:15" s="1" customFormat="1" ht="25.5" customHeight="1">
      <c r="A52" s="90" t="s">
        <v>145</v>
      </c>
      <c r="B52" s="90" t="s">
        <v>97</v>
      </c>
      <c r="C52" s="91" t="s">
        <v>136</v>
      </c>
      <c r="D52" s="90" t="s">
        <v>154</v>
      </c>
      <c r="E52" s="92">
        <v>1456.05</v>
      </c>
      <c r="F52" s="92">
        <v>34.82</v>
      </c>
      <c r="G52" s="92">
        <v>1421.23</v>
      </c>
      <c r="H52" s="92"/>
      <c r="I52" s="92"/>
      <c r="J52" s="92"/>
      <c r="K52" s="92"/>
      <c r="L52" s="92"/>
      <c r="M52" s="92"/>
      <c r="N52" s="92"/>
      <c r="O52" s="92"/>
    </row>
    <row r="53" spans="1:15" s="1" customFormat="1" ht="25.5" customHeight="1">
      <c r="A53" s="90" t="s">
        <v>145</v>
      </c>
      <c r="B53" s="90" t="s">
        <v>97</v>
      </c>
      <c r="C53" s="91" t="s">
        <v>82</v>
      </c>
      <c r="D53" s="90" t="s">
        <v>155</v>
      </c>
      <c r="E53" s="92">
        <v>87984.6</v>
      </c>
      <c r="F53" s="92">
        <v>186.28</v>
      </c>
      <c r="G53" s="92">
        <v>10232.32</v>
      </c>
      <c r="H53" s="92"/>
      <c r="I53" s="92">
        <v>77566</v>
      </c>
      <c r="J53" s="92"/>
      <c r="K53" s="92"/>
      <c r="L53" s="92"/>
      <c r="M53" s="92"/>
      <c r="N53" s="92"/>
      <c r="O53" s="92"/>
    </row>
    <row r="54" spans="1:15" s="1" customFormat="1" ht="25.5" customHeight="1">
      <c r="A54" s="90" t="s">
        <v>145</v>
      </c>
      <c r="B54" s="90" t="s">
        <v>97</v>
      </c>
      <c r="C54" s="91" t="s">
        <v>107</v>
      </c>
      <c r="D54" s="90" t="s">
        <v>156</v>
      </c>
      <c r="E54" s="92">
        <v>17798.66</v>
      </c>
      <c r="F54" s="92">
        <v>4169.66</v>
      </c>
      <c r="G54" s="92">
        <v>13629</v>
      </c>
      <c r="H54" s="92"/>
      <c r="I54" s="92"/>
      <c r="J54" s="92"/>
      <c r="K54" s="92"/>
      <c r="L54" s="92"/>
      <c r="M54" s="92"/>
      <c r="N54" s="92"/>
      <c r="O54" s="92"/>
    </row>
    <row r="55" spans="1:15" s="1" customFormat="1" ht="25.5" customHeight="1">
      <c r="A55" s="85"/>
      <c r="B55" s="86" t="s">
        <v>100</v>
      </c>
      <c r="C55" s="87"/>
      <c r="D55" s="85" t="s">
        <v>157</v>
      </c>
      <c r="E55" s="88">
        <v>19463.87</v>
      </c>
      <c r="F55" s="88">
        <v>1626.47</v>
      </c>
      <c r="G55" s="88">
        <v>14078.54</v>
      </c>
      <c r="H55" s="88"/>
      <c r="I55" s="88">
        <v>3758.86</v>
      </c>
      <c r="J55" s="88"/>
      <c r="K55" s="88"/>
      <c r="L55" s="88"/>
      <c r="M55" s="88"/>
      <c r="N55" s="88"/>
      <c r="O55" s="88"/>
    </row>
    <row r="56" spans="1:15" s="1" customFormat="1" ht="25.5" customHeight="1">
      <c r="A56" s="90" t="s">
        <v>145</v>
      </c>
      <c r="B56" s="90" t="s">
        <v>102</v>
      </c>
      <c r="C56" s="91" t="s">
        <v>116</v>
      </c>
      <c r="D56" s="90" t="s">
        <v>158</v>
      </c>
      <c r="E56" s="92">
        <v>4897.87</v>
      </c>
      <c r="F56" s="92"/>
      <c r="G56" s="92">
        <v>3647.87</v>
      </c>
      <c r="H56" s="92"/>
      <c r="I56" s="92">
        <v>1250</v>
      </c>
      <c r="J56" s="92"/>
      <c r="K56" s="92"/>
      <c r="L56" s="92"/>
      <c r="M56" s="92"/>
      <c r="N56" s="92"/>
      <c r="O56" s="92"/>
    </row>
    <row r="57" spans="1:15" s="1" customFormat="1" ht="25.5" customHeight="1">
      <c r="A57" s="90" t="s">
        <v>145</v>
      </c>
      <c r="B57" s="90" t="s">
        <v>102</v>
      </c>
      <c r="C57" s="91" t="s">
        <v>90</v>
      </c>
      <c r="D57" s="90" t="s">
        <v>159</v>
      </c>
      <c r="E57" s="92">
        <v>586.55</v>
      </c>
      <c r="F57" s="92"/>
      <c r="G57" s="92">
        <v>586.55</v>
      </c>
      <c r="H57" s="92"/>
      <c r="I57" s="92"/>
      <c r="J57" s="92"/>
      <c r="K57" s="92"/>
      <c r="L57" s="92"/>
      <c r="M57" s="92"/>
      <c r="N57" s="92"/>
      <c r="O57" s="92"/>
    </row>
    <row r="58" spans="1:15" s="1" customFormat="1" ht="25.5" customHeight="1">
      <c r="A58" s="90" t="s">
        <v>145</v>
      </c>
      <c r="B58" s="90" t="s">
        <v>102</v>
      </c>
      <c r="C58" s="91" t="s">
        <v>136</v>
      </c>
      <c r="D58" s="90" t="s">
        <v>160</v>
      </c>
      <c r="E58" s="92">
        <v>2510.32</v>
      </c>
      <c r="F58" s="92"/>
      <c r="G58" s="92">
        <v>1.46</v>
      </c>
      <c r="H58" s="92"/>
      <c r="I58" s="92">
        <v>2508.86</v>
      </c>
      <c r="J58" s="92"/>
      <c r="K58" s="92"/>
      <c r="L58" s="92"/>
      <c r="M58" s="92"/>
      <c r="N58" s="92"/>
      <c r="O58" s="92"/>
    </row>
    <row r="59" spans="1:15" s="1" customFormat="1" ht="25.5" customHeight="1">
      <c r="A59" s="90" t="s">
        <v>145</v>
      </c>
      <c r="B59" s="90" t="s">
        <v>102</v>
      </c>
      <c r="C59" s="91" t="s">
        <v>161</v>
      </c>
      <c r="D59" s="90" t="s">
        <v>162</v>
      </c>
      <c r="E59" s="92">
        <v>157.66</v>
      </c>
      <c r="F59" s="92"/>
      <c r="G59" s="92">
        <v>157.66</v>
      </c>
      <c r="H59" s="92"/>
      <c r="I59" s="92"/>
      <c r="J59" s="92"/>
      <c r="K59" s="92"/>
      <c r="L59" s="92"/>
      <c r="M59" s="92"/>
      <c r="N59" s="92"/>
      <c r="O59" s="92"/>
    </row>
    <row r="60" spans="1:15" s="1" customFormat="1" ht="25.5" customHeight="1">
      <c r="A60" s="90" t="s">
        <v>145</v>
      </c>
      <c r="B60" s="90" t="s">
        <v>102</v>
      </c>
      <c r="C60" s="91" t="s">
        <v>82</v>
      </c>
      <c r="D60" s="90" t="s">
        <v>163</v>
      </c>
      <c r="E60" s="92">
        <v>57.84</v>
      </c>
      <c r="F60" s="92">
        <v>57.84</v>
      </c>
      <c r="G60" s="92"/>
      <c r="H60" s="92"/>
      <c r="I60" s="92"/>
      <c r="J60" s="92"/>
      <c r="K60" s="92"/>
      <c r="L60" s="92"/>
      <c r="M60" s="92"/>
      <c r="N60" s="92"/>
      <c r="O60" s="92"/>
    </row>
    <row r="61" spans="1:15" s="1" customFormat="1" ht="25.5" customHeight="1">
      <c r="A61" s="90" t="s">
        <v>145</v>
      </c>
      <c r="B61" s="90" t="s">
        <v>102</v>
      </c>
      <c r="C61" s="91" t="s">
        <v>164</v>
      </c>
      <c r="D61" s="90" t="s">
        <v>165</v>
      </c>
      <c r="E61" s="92">
        <v>9061.95</v>
      </c>
      <c r="F61" s="92">
        <v>1313.95</v>
      </c>
      <c r="G61" s="92">
        <v>7748</v>
      </c>
      <c r="H61" s="92"/>
      <c r="I61" s="92"/>
      <c r="J61" s="92"/>
      <c r="K61" s="92"/>
      <c r="L61" s="92"/>
      <c r="M61" s="92"/>
      <c r="N61" s="92"/>
      <c r="O61" s="92"/>
    </row>
    <row r="62" spans="1:15" s="1" customFormat="1" ht="25.5" customHeight="1">
      <c r="A62" s="90" t="s">
        <v>145</v>
      </c>
      <c r="B62" s="90" t="s">
        <v>102</v>
      </c>
      <c r="C62" s="91" t="s">
        <v>107</v>
      </c>
      <c r="D62" s="90" t="s">
        <v>166</v>
      </c>
      <c r="E62" s="92">
        <v>2191.68</v>
      </c>
      <c r="F62" s="92">
        <v>254.68</v>
      </c>
      <c r="G62" s="92">
        <v>1937</v>
      </c>
      <c r="H62" s="92"/>
      <c r="I62" s="92"/>
      <c r="J62" s="92"/>
      <c r="K62" s="92"/>
      <c r="L62" s="92"/>
      <c r="M62" s="92"/>
      <c r="N62" s="92"/>
      <c r="O62" s="92"/>
    </row>
    <row r="63" spans="1:15" s="1" customFormat="1" ht="25.5" customHeight="1">
      <c r="A63" s="85"/>
      <c r="B63" s="86" t="s">
        <v>167</v>
      </c>
      <c r="C63" s="87"/>
      <c r="D63" s="85" t="s">
        <v>168</v>
      </c>
      <c r="E63" s="88">
        <v>2800.41</v>
      </c>
      <c r="F63" s="88">
        <v>1441.69</v>
      </c>
      <c r="G63" s="88">
        <v>1358.72</v>
      </c>
      <c r="H63" s="88"/>
      <c r="I63" s="88"/>
      <c r="J63" s="88"/>
      <c r="K63" s="88"/>
      <c r="L63" s="88"/>
      <c r="M63" s="88"/>
      <c r="N63" s="88"/>
      <c r="O63" s="88"/>
    </row>
    <row r="64" spans="1:15" s="1" customFormat="1" ht="25.5" customHeight="1">
      <c r="A64" s="90" t="s">
        <v>145</v>
      </c>
      <c r="B64" s="90" t="s">
        <v>169</v>
      </c>
      <c r="C64" s="91" t="s">
        <v>116</v>
      </c>
      <c r="D64" s="90" t="s">
        <v>170</v>
      </c>
      <c r="E64" s="92">
        <v>2800.41</v>
      </c>
      <c r="F64" s="92">
        <v>1441.69</v>
      </c>
      <c r="G64" s="92">
        <v>1358.72</v>
      </c>
      <c r="H64" s="92"/>
      <c r="I64" s="92"/>
      <c r="J64" s="92"/>
      <c r="K64" s="92"/>
      <c r="L64" s="92"/>
      <c r="M64" s="92"/>
      <c r="N64" s="92"/>
      <c r="O64" s="92"/>
    </row>
    <row r="65" spans="1:15" s="1" customFormat="1" ht="25.5" customHeight="1">
      <c r="A65" s="85"/>
      <c r="B65" s="86" t="s">
        <v>171</v>
      </c>
      <c r="C65" s="87"/>
      <c r="D65" s="85" t="s">
        <v>172</v>
      </c>
      <c r="E65" s="88">
        <v>2422.81</v>
      </c>
      <c r="F65" s="88">
        <v>138.57</v>
      </c>
      <c r="G65" s="88">
        <v>2284.24</v>
      </c>
      <c r="H65" s="88"/>
      <c r="I65" s="88"/>
      <c r="J65" s="88"/>
      <c r="K65" s="88"/>
      <c r="L65" s="88"/>
      <c r="M65" s="88"/>
      <c r="N65" s="88"/>
      <c r="O65" s="88"/>
    </row>
    <row r="66" spans="1:15" s="1" customFormat="1" ht="25.5" customHeight="1">
      <c r="A66" s="90" t="s">
        <v>145</v>
      </c>
      <c r="B66" s="90" t="s">
        <v>173</v>
      </c>
      <c r="C66" s="91" t="s">
        <v>174</v>
      </c>
      <c r="D66" s="90" t="s">
        <v>175</v>
      </c>
      <c r="E66" s="92">
        <v>744.33</v>
      </c>
      <c r="F66" s="92"/>
      <c r="G66" s="92">
        <v>744.33</v>
      </c>
      <c r="H66" s="92"/>
      <c r="I66" s="92"/>
      <c r="J66" s="92"/>
      <c r="K66" s="92"/>
      <c r="L66" s="92"/>
      <c r="M66" s="92"/>
      <c r="N66" s="92"/>
      <c r="O66" s="92"/>
    </row>
    <row r="67" spans="1:15" s="1" customFormat="1" ht="25.5" customHeight="1">
      <c r="A67" s="90" t="s">
        <v>145</v>
      </c>
      <c r="B67" s="90" t="s">
        <v>173</v>
      </c>
      <c r="C67" s="91" t="s">
        <v>176</v>
      </c>
      <c r="D67" s="90" t="s">
        <v>177</v>
      </c>
      <c r="E67" s="92">
        <v>1595.66</v>
      </c>
      <c r="F67" s="92">
        <v>138.57</v>
      </c>
      <c r="G67" s="92">
        <v>1457.09</v>
      </c>
      <c r="H67" s="92"/>
      <c r="I67" s="92"/>
      <c r="J67" s="92"/>
      <c r="K67" s="92"/>
      <c r="L67" s="92"/>
      <c r="M67" s="92"/>
      <c r="N67" s="92"/>
      <c r="O67" s="92"/>
    </row>
    <row r="68" spans="1:15" s="1" customFormat="1" ht="25.5" customHeight="1">
      <c r="A68" s="90" t="s">
        <v>145</v>
      </c>
      <c r="B68" s="90" t="s">
        <v>173</v>
      </c>
      <c r="C68" s="91" t="s">
        <v>107</v>
      </c>
      <c r="D68" s="90" t="s">
        <v>178</v>
      </c>
      <c r="E68" s="92">
        <v>82.82</v>
      </c>
      <c r="F68" s="92"/>
      <c r="G68" s="92">
        <v>82.82</v>
      </c>
      <c r="H68" s="92"/>
      <c r="I68" s="92"/>
      <c r="J68" s="92"/>
      <c r="K68" s="92"/>
      <c r="L68" s="92"/>
      <c r="M68" s="92"/>
      <c r="N68" s="92"/>
      <c r="O68" s="92"/>
    </row>
    <row r="69" spans="1:15" s="1" customFormat="1" ht="25.5" customHeight="1">
      <c r="A69" s="85"/>
      <c r="B69" s="86" t="s">
        <v>179</v>
      </c>
      <c r="C69" s="87"/>
      <c r="D69" s="85" t="s">
        <v>180</v>
      </c>
      <c r="E69" s="88">
        <v>6331.35</v>
      </c>
      <c r="F69" s="88"/>
      <c r="G69" s="88">
        <v>720.28</v>
      </c>
      <c r="H69" s="88"/>
      <c r="I69" s="88">
        <v>5611.07</v>
      </c>
      <c r="J69" s="88"/>
      <c r="K69" s="88"/>
      <c r="L69" s="88"/>
      <c r="M69" s="88"/>
      <c r="N69" s="88"/>
      <c r="O69" s="88"/>
    </row>
    <row r="70" spans="1:15" s="1" customFormat="1" ht="25.5" customHeight="1">
      <c r="A70" s="90" t="s">
        <v>145</v>
      </c>
      <c r="B70" s="90" t="s">
        <v>181</v>
      </c>
      <c r="C70" s="91" t="s">
        <v>116</v>
      </c>
      <c r="D70" s="90" t="s">
        <v>182</v>
      </c>
      <c r="E70" s="92">
        <v>817.04</v>
      </c>
      <c r="F70" s="92"/>
      <c r="G70" s="92">
        <v>157.04</v>
      </c>
      <c r="H70" s="92"/>
      <c r="I70" s="92">
        <v>660</v>
      </c>
      <c r="J70" s="92"/>
      <c r="K70" s="92"/>
      <c r="L70" s="92"/>
      <c r="M70" s="92"/>
      <c r="N70" s="92"/>
      <c r="O70" s="92"/>
    </row>
    <row r="71" spans="1:15" s="1" customFormat="1" ht="25.5" customHeight="1">
      <c r="A71" s="90" t="s">
        <v>145</v>
      </c>
      <c r="B71" s="90" t="s">
        <v>181</v>
      </c>
      <c r="C71" s="91" t="s">
        <v>90</v>
      </c>
      <c r="D71" s="90" t="s">
        <v>183</v>
      </c>
      <c r="E71" s="92">
        <v>5364.98</v>
      </c>
      <c r="F71" s="92"/>
      <c r="G71" s="92">
        <v>413.91</v>
      </c>
      <c r="H71" s="92"/>
      <c r="I71" s="92">
        <v>4951.07</v>
      </c>
      <c r="J71" s="92"/>
      <c r="K71" s="92"/>
      <c r="L71" s="92"/>
      <c r="M71" s="92"/>
      <c r="N71" s="92"/>
      <c r="O71" s="92"/>
    </row>
    <row r="72" spans="1:15" s="1" customFormat="1" ht="25.5" customHeight="1">
      <c r="A72" s="90" t="s">
        <v>145</v>
      </c>
      <c r="B72" s="90" t="s">
        <v>181</v>
      </c>
      <c r="C72" s="91" t="s">
        <v>98</v>
      </c>
      <c r="D72" s="90" t="s">
        <v>184</v>
      </c>
      <c r="E72" s="92">
        <v>149.33</v>
      </c>
      <c r="F72" s="92"/>
      <c r="G72" s="92">
        <v>149.33</v>
      </c>
      <c r="H72" s="92"/>
      <c r="I72" s="92"/>
      <c r="J72" s="92"/>
      <c r="K72" s="92"/>
      <c r="L72" s="92"/>
      <c r="M72" s="92"/>
      <c r="N72" s="92"/>
      <c r="O72" s="92"/>
    </row>
    <row r="73" spans="1:15" s="1" customFormat="1" ht="25.5" customHeight="1">
      <c r="A73" s="85"/>
      <c r="B73" s="86" t="s">
        <v>185</v>
      </c>
      <c r="C73" s="87"/>
      <c r="D73" s="85" t="s">
        <v>186</v>
      </c>
      <c r="E73" s="88">
        <v>86.47</v>
      </c>
      <c r="F73" s="88"/>
      <c r="G73" s="88">
        <v>86.47</v>
      </c>
      <c r="H73" s="88"/>
      <c r="I73" s="88"/>
      <c r="J73" s="88"/>
      <c r="K73" s="88"/>
      <c r="L73" s="88"/>
      <c r="M73" s="88"/>
      <c r="N73" s="88"/>
      <c r="O73" s="88"/>
    </row>
    <row r="74" spans="1:15" s="1" customFormat="1" ht="25.5" customHeight="1">
      <c r="A74" s="90" t="s">
        <v>145</v>
      </c>
      <c r="B74" s="90" t="s">
        <v>187</v>
      </c>
      <c r="C74" s="91" t="s">
        <v>116</v>
      </c>
      <c r="D74" s="90" t="s">
        <v>146</v>
      </c>
      <c r="E74" s="92">
        <v>86.47</v>
      </c>
      <c r="F74" s="92"/>
      <c r="G74" s="92">
        <v>86.47</v>
      </c>
      <c r="H74" s="92"/>
      <c r="I74" s="92"/>
      <c r="J74" s="92"/>
      <c r="K74" s="92"/>
      <c r="L74" s="92"/>
      <c r="M74" s="92"/>
      <c r="N74" s="92"/>
      <c r="O74" s="92"/>
    </row>
    <row r="75" spans="1:15" s="1" customFormat="1" ht="25.5" customHeight="1">
      <c r="A75" s="85"/>
      <c r="B75" s="86" t="s">
        <v>188</v>
      </c>
      <c r="C75" s="87"/>
      <c r="D75" s="85" t="s">
        <v>189</v>
      </c>
      <c r="E75" s="88">
        <v>84.77</v>
      </c>
      <c r="F75" s="88"/>
      <c r="G75" s="88">
        <v>84.77</v>
      </c>
      <c r="H75" s="88"/>
      <c r="I75" s="88"/>
      <c r="J75" s="88"/>
      <c r="K75" s="88"/>
      <c r="L75" s="88"/>
      <c r="M75" s="88"/>
      <c r="N75" s="88"/>
      <c r="O75" s="88"/>
    </row>
    <row r="76" spans="1:15" s="1" customFormat="1" ht="25.5" customHeight="1">
      <c r="A76" s="90" t="s">
        <v>145</v>
      </c>
      <c r="B76" s="90" t="s">
        <v>190</v>
      </c>
      <c r="C76" s="91" t="s">
        <v>116</v>
      </c>
      <c r="D76" s="90" t="s">
        <v>191</v>
      </c>
      <c r="E76" s="92">
        <v>84.77</v>
      </c>
      <c r="F76" s="92"/>
      <c r="G76" s="92">
        <v>84.77</v>
      </c>
      <c r="H76" s="92"/>
      <c r="I76" s="92"/>
      <c r="J76" s="92"/>
      <c r="K76" s="92"/>
      <c r="L76" s="92"/>
      <c r="M76" s="92"/>
      <c r="N76" s="92"/>
      <c r="O76" s="92"/>
    </row>
    <row r="77" spans="1:15" s="1" customFormat="1" ht="25.5" customHeight="1">
      <c r="A77" s="85"/>
      <c r="B77" s="86" t="s">
        <v>192</v>
      </c>
      <c r="C77" s="87"/>
      <c r="D77" s="85" t="s">
        <v>193</v>
      </c>
      <c r="E77" s="88">
        <v>66342.79</v>
      </c>
      <c r="F77" s="88">
        <v>4144.57</v>
      </c>
      <c r="G77" s="88">
        <v>13698.22</v>
      </c>
      <c r="H77" s="88"/>
      <c r="I77" s="88">
        <v>48400</v>
      </c>
      <c r="J77" s="88"/>
      <c r="K77" s="88"/>
      <c r="L77" s="88"/>
      <c r="M77" s="88"/>
      <c r="N77" s="88">
        <v>100</v>
      </c>
      <c r="O77" s="88"/>
    </row>
    <row r="78" spans="1:15" s="1" customFormat="1" ht="25.5" customHeight="1">
      <c r="A78" s="90" t="s">
        <v>145</v>
      </c>
      <c r="B78" s="90" t="s">
        <v>194</v>
      </c>
      <c r="C78" s="91" t="s">
        <v>116</v>
      </c>
      <c r="D78" s="90" t="s">
        <v>195</v>
      </c>
      <c r="E78" s="92">
        <v>66342.79</v>
      </c>
      <c r="F78" s="92">
        <v>4144.57</v>
      </c>
      <c r="G78" s="92">
        <v>13698.22</v>
      </c>
      <c r="H78" s="92"/>
      <c r="I78" s="92">
        <v>48400</v>
      </c>
      <c r="J78" s="92"/>
      <c r="K78" s="92"/>
      <c r="L78" s="92"/>
      <c r="M78" s="92"/>
      <c r="N78" s="92">
        <v>100</v>
      </c>
      <c r="O78" s="92"/>
    </row>
    <row r="79" spans="1:15" s="1" customFormat="1" ht="25.5" customHeight="1">
      <c r="A79" s="85" t="s">
        <v>196</v>
      </c>
      <c r="B79" s="86"/>
      <c r="C79" s="87"/>
      <c r="D79" s="85" t="s">
        <v>197</v>
      </c>
      <c r="E79" s="88">
        <v>11773.9</v>
      </c>
      <c r="F79" s="88"/>
      <c r="G79" s="88">
        <v>678.03</v>
      </c>
      <c r="H79" s="88"/>
      <c r="I79" s="88">
        <v>11095.87</v>
      </c>
      <c r="J79" s="88"/>
      <c r="K79" s="88"/>
      <c r="L79" s="88"/>
      <c r="M79" s="88"/>
      <c r="N79" s="88"/>
      <c r="O79" s="88"/>
    </row>
    <row r="80" spans="1:15" s="1" customFormat="1" ht="25.5" customHeight="1">
      <c r="A80" s="85"/>
      <c r="B80" s="86" t="s">
        <v>94</v>
      </c>
      <c r="C80" s="87"/>
      <c r="D80" s="85" t="s">
        <v>198</v>
      </c>
      <c r="E80" s="88">
        <v>11773.9</v>
      </c>
      <c r="F80" s="88"/>
      <c r="G80" s="88">
        <v>678.03</v>
      </c>
      <c r="H80" s="88"/>
      <c r="I80" s="88">
        <v>11095.87</v>
      </c>
      <c r="J80" s="88"/>
      <c r="K80" s="88"/>
      <c r="L80" s="88"/>
      <c r="M80" s="88"/>
      <c r="N80" s="88"/>
      <c r="O80" s="88"/>
    </row>
    <row r="81" spans="1:15" s="1" customFormat="1" ht="25.5" customHeight="1">
      <c r="A81" s="90" t="s">
        <v>199</v>
      </c>
      <c r="B81" s="90" t="s">
        <v>97</v>
      </c>
      <c r="C81" s="91" t="s">
        <v>116</v>
      </c>
      <c r="D81" s="90" t="s">
        <v>200</v>
      </c>
      <c r="E81" s="92">
        <v>11773.9</v>
      </c>
      <c r="F81" s="92"/>
      <c r="G81" s="92">
        <v>678.03</v>
      </c>
      <c r="H81" s="92"/>
      <c r="I81" s="92">
        <v>11095.87</v>
      </c>
      <c r="J81" s="92"/>
      <c r="K81" s="92"/>
      <c r="L81" s="92"/>
      <c r="M81" s="92"/>
      <c r="N81" s="92"/>
      <c r="O81" s="92"/>
    </row>
  </sheetData>
  <sheetProtection formatCells="0" formatColumns="0" formatRows="0" insertColumns="0" insertRows="0" insertHyperlinks="0" deleteColumns="0" deleteRows="0" sort="0" autoFilter="0" pivotTables="0"/>
  <mergeCells count="35">
    <mergeCell ref="A2:O2"/>
    <mergeCell ref="A4:D5"/>
    <mergeCell ref="E4:E6"/>
    <mergeCell ref="F4:F6"/>
    <mergeCell ref="G4:G6"/>
    <mergeCell ref="H4:H6"/>
    <mergeCell ref="I4:J4"/>
    <mergeCell ref="K4:K6"/>
    <mergeCell ref="L4:L6"/>
    <mergeCell ref="M4:M6"/>
    <mergeCell ref="O4:O6"/>
    <mergeCell ref="I5:I6"/>
    <mergeCell ref="J5:J6"/>
    <mergeCell ref="N4:N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3.28125" style="1" customWidth="1"/>
    <col min="12" max="22" width="9.140625" style="1" customWidth="1"/>
  </cols>
  <sheetData>
    <row r="1" spans="1:18" s="1" customFormat="1" ht="18" customHeight="1">
      <c r="A1" s="35" t="s">
        <v>302</v>
      </c>
      <c r="B1" s="7"/>
      <c r="C1" s="7"/>
      <c r="D1" s="7"/>
      <c r="E1" s="7"/>
      <c r="F1" s="7"/>
      <c r="G1" s="7"/>
      <c r="H1" s="7"/>
      <c r="I1" s="7"/>
      <c r="J1" s="7"/>
      <c r="K1" s="36"/>
      <c r="L1" s="36"/>
      <c r="M1" s="36"/>
      <c r="N1" s="36"/>
      <c r="O1" s="36"/>
      <c r="P1" s="36"/>
      <c r="Q1" s="36"/>
      <c r="R1" s="36"/>
    </row>
    <row r="2" spans="1:18" s="1" customFormat="1" ht="30.75" customHeight="1">
      <c r="A2" s="117" t="s">
        <v>303</v>
      </c>
      <c r="B2" s="117"/>
      <c r="C2" s="117"/>
      <c r="D2" s="117"/>
      <c r="E2" s="117"/>
      <c r="F2" s="117"/>
      <c r="G2" s="117"/>
      <c r="H2" s="117"/>
      <c r="I2" s="117"/>
      <c r="J2" s="117"/>
      <c r="K2" s="37"/>
      <c r="L2" s="37"/>
      <c r="M2" s="37"/>
      <c r="N2" s="37"/>
      <c r="O2" s="37"/>
      <c r="P2" s="38"/>
      <c r="Q2" s="38"/>
      <c r="R2" s="38"/>
    </row>
    <row r="3" spans="1:18" s="1" customFormat="1" ht="18" customHeight="1">
      <c r="A3" s="93"/>
      <c r="B3" s="81"/>
      <c r="C3" s="81"/>
      <c r="D3" s="81"/>
      <c r="E3" s="81"/>
      <c r="F3" s="81"/>
      <c r="G3" s="81"/>
      <c r="H3" s="81"/>
      <c r="I3" s="81"/>
      <c r="J3" s="40"/>
      <c r="K3" s="7" t="s">
        <v>12</v>
      </c>
      <c r="L3" s="39"/>
      <c r="M3" s="39"/>
      <c r="N3" s="39"/>
      <c r="O3" s="39"/>
      <c r="P3" s="39"/>
      <c r="Q3" s="39"/>
      <c r="R3" s="39"/>
    </row>
    <row r="4" spans="1:18" s="1" customFormat="1" ht="18" customHeight="1">
      <c r="A4" s="125" t="s">
        <v>290</v>
      </c>
      <c r="B4" s="125"/>
      <c r="C4" s="125"/>
      <c r="D4" s="125" t="s">
        <v>73</v>
      </c>
      <c r="E4" s="125" t="s">
        <v>75</v>
      </c>
      <c r="F4" s="131" t="s">
        <v>68</v>
      </c>
      <c r="G4" s="128" t="s">
        <v>69</v>
      </c>
      <c r="H4" s="128" t="s">
        <v>304</v>
      </c>
      <c r="I4" s="128" t="s">
        <v>305</v>
      </c>
      <c r="J4" s="128" t="s">
        <v>306</v>
      </c>
      <c r="K4" s="125" t="s">
        <v>307</v>
      </c>
      <c r="L4" s="39"/>
      <c r="M4" s="39"/>
      <c r="N4" s="39"/>
      <c r="O4" s="39"/>
      <c r="P4" s="39"/>
      <c r="Q4" s="39"/>
      <c r="R4" s="39"/>
    </row>
    <row r="5" spans="1:18" s="1" customFormat="1" ht="27" customHeight="1">
      <c r="A5" s="51" t="s">
        <v>70</v>
      </c>
      <c r="B5" s="51" t="s">
        <v>71</v>
      </c>
      <c r="C5" s="51" t="s">
        <v>72</v>
      </c>
      <c r="D5" s="125"/>
      <c r="E5" s="125"/>
      <c r="F5" s="131"/>
      <c r="G5" s="128"/>
      <c r="H5" s="128"/>
      <c r="I5" s="128"/>
      <c r="J5" s="128"/>
      <c r="K5" s="130"/>
      <c r="L5" s="39"/>
      <c r="M5" s="39"/>
      <c r="N5" s="39"/>
      <c r="O5" s="39"/>
      <c r="P5" s="39"/>
      <c r="Q5" s="39"/>
      <c r="R5" s="39"/>
    </row>
    <row r="6" spans="1:18" s="1" customFormat="1" ht="18" customHeight="1">
      <c r="A6" s="51" t="s">
        <v>74</v>
      </c>
      <c r="B6" s="51" t="s">
        <v>74</v>
      </c>
      <c r="C6" s="51" t="s">
        <v>74</v>
      </c>
      <c r="D6" s="51" t="s">
        <v>74</v>
      </c>
      <c r="E6" s="51">
        <v>1</v>
      </c>
      <c r="F6" s="51">
        <f>E6+1</f>
        <v>2</v>
      </c>
      <c r="G6" s="51">
        <v>3</v>
      </c>
      <c r="H6" s="51">
        <f>G6+1</f>
        <v>4</v>
      </c>
      <c r="I6" s="51">
        <f>H6+1</f>
        <v>5</v>
      </c>
      <c r="J6" s="51">
        <f>I6+1</f>
        <v>6</v>
      </c>
      <c r="K6" s="94">
        <v>7</v>
      </c>
      <c r="L6" s="36"/>
      <c r="M6" s="36"/>
      <c r="N6" s="36"/>
      <c r="O6" s="36"/>
      <c r="P6" s="36"/>
      <c r="Q6" s="36"/>
      <c r="R6" s="36"/>
    </row>
    <row r="7" spans="1:21" s="1" customFormat="1" ht="27.75" customHeight="1">
      <c r="A7" s="43" t="s">
        <v>0</v>
      </c>
      <c r="B7" s="43" t="s">
        <v>0</v>
      </c>
      <c r="C7" s="43" t="s">
        <v>0</v>
      </c>
      <c r="D7" s="43" t="s">
        <v>75</v>
      </c>
      <c r="E7" s="45">
        <v>917328.01</v>
      </c>
      <c r="F7" s="45">
        <v>776630.71</v>
      </c>
      <c r="G7" s="45">
        <v>135312.3</v>
      </c>
      <c r="H7" s="45"/>
      <c r="I7" s="45"/>
      <c r="J7" s="45"/>
      <c r="K7" s="95">
        <v>5385</v>
      </c>
      <c r="L7" s="46"/>
      <c r="M7" s="46"/>
      <c r="N7" s="46"/>
      <c r="O7" s="46"/>
      <c r="P7" s="46"/>
      <c r="Q7" s="46"/>
      <c r="R7" s="46"/>
      <c r="S7" s="55"/>
      <c r="T7" s="55"/>
      <c r="U7" s="55"/>
    </row>
    <row r="8" spans="1:11" s="1" customFormat="1" ht="27.75" customHeight="1">
      <c r="A8" s="43" t="s">
        <v>76</v>
      </c>
      <c r="B8" s="43"/>
      <c r="C8" s="43"/>
      <c r="D8" s="43" t="s">
        <v>77</v>
      </c>
      <c r="E8" s="45">
        <v>576.55</v>
      </c>
      <c r="F8" s="45"/>
      <c r="G8" s="45">
        <v>576.55</v>
      </c>
      <c r="H8" s="45"/>
      <c r="I8" s="45"/>
      <c r="J8" s="45"/>
      <c r="K8" s="95"/>
    </row>
    <row r="9" spans="1:11" s="1" customFormat="1" ht="27.75" customHeight="1">
      <c r="A9" s="43"/>
      <c r="B9" s="43" t="s">
        <v>78</v>
      </c>
      <c r="C9" s="43"/>
      <c r="D9" s="43" t="s">
        <v>79</v>
      </c>
      <c r="E9" s="45">
        <v>576.55</v>
      </c>
      <c r="F9" s="45"/>
      <c r="G9" s="45">
        <v>576.55</v>
      </c>
      <c r="H9" s="45"/>
      <c r="I9" s="45"/>
      <c r="J9" s="45"/>
      <c r="K9" s="95"/>
    </row>
    <row r="10" spans="1:11" s="1" customFormat="1" ht="27.75" customHeight="1">
      <c r="A10" s="48" t="s">
        <v>80</v>
      </c>
      <c r="B10" s="48" t="s">
        <v>81</v>
      </c>
      <c r="C10" s="48" t="s">
        <v>82</v>
      </c>
      <c r="D10" s="48" t="s">
        <v>83</v>
      </c>
      <c r="E10" s="12">
        <v>576.55</v>
      </c>
      <c r="F10" s="12"/>
      <c r="G10" s="12">
        <v>576.55</v>
      </c>
      <c r="H10" s="12"/>
      <c r="I10" s="12"/>
      <c r="J10" s="12"/>
      <c r="K10" s="74"/>
    </row>
    <row r="11" spans="1:11" s="1" customFormat="1" ht="27.75" customHeight="1">
      <c r="A11" s="43" t="s">
        <v>84</v>
      </c>
      <c r="B11" s="43"/>
      <c r="C11" s="43"/>
      <c r="D11" s="43" t="s">
        <v>85</v>
      </c>
      <c r="E11" s="45">
        <v>510.32</v>
      </c>
      <c r="F11" s="45">
        <v>401.02</v>
      </c>
      <c r="G11" s="45">
        <v>109.3</v>
      </c>
      <c r="H11" s="45"/>
      <c r="I11" s="45"/>
      <c r="J11" s="45"/>
      <c r="K11" s="95"/>
    </row>
    <row r="12" spans="1:11" s="1" customFormat="1" ht="27.75" customHeight="1">
      <c r="A12" s="43"/>
      <c r="B12" s="43" t="s">
        <v>86</v>
      </c>
      <c r="C12" s="43"/>
      <c r="D12" s="43" t="s">
        <v>87</v>
      </c>
      <c r="E12" s="45">
        <v>510.32</v>
      </c>
      <c r="F12" s="45">
        <v>401.02</v>
      </c>
      <c r="G12" s="45">
        <v>109.3</v>
      </c>
      <c r="H12" s="45"/>
      <c r="I12" s="45"/>
      <c r="J12" s="45"/>
      <c r="K12" s="95"/>
    </row>
    <row r="13" spans="1:11" s="1" customFormat="1" ht="27.75" customHeight="1">
      <c r="A13" s="48" t="s">
        <v>88</v>
      </c>
      <c r="B13" s="48" t="s">
        <v>89</v>
      </c>
      <c r="C13" s="48" t="s">
        <v>90</v>
      </c>
      <c r="D13" s="48" t="s">
        <v>91</v>
      </c>
      <c r="E13" s="12">
        <v>510.32</v>
      </c>
      <c r="F13" s="12">
        <v>401.02</v>
      </c>
      <c r="G13" s="12">
        <v>109.3</v>
      </c>
      <c r="H13" s="12"/>
      <c r="I13" s="12"/>
      <c r="J13" s="12"/>
      <c r="K13" s="74"/>
    </row>
    <row r="14" spans="1:11" s="1" customFormat="1" ht="27.75" customHeight="1">
      <c r="A14" s="43" t="s">
        <v>92</v>
      </c>
      <c r="B14" s="43"/>
      <c r="C14" s="43"/>
      <c r="D14" s="43" t="s">
        <v>93</v>
      </c>
      <c r="E14" s="45">
        <v>3751.74</v>
      </c>
      <c r="F14" s="45"/>
      <c r="G14" s="45">
        <v>3751.74</v>
      </c>
      <c r="H14" s="45"/>
      <c r="I14" s="45"/>
      <c r="J14" s="45"/>
      <c r="K14" s="95"/>
    </row>
    <row r="15" spans="1:11" s="1" customFormat="1" ht="27.75" customHeight="1">
      <c r="A15" s="43"/>
      <c r="B15" s="43" t="s">
        <v>94</v>
      </c>
      <c r="C15" s="43"/>
      <c r="D15" s="43" t="s">
        <v>95</v>
      </c>
      <c r="E15" s="45">
        <v>162.36</v>
      </c>
      <c r="F15" s="45"/>
      <c r="G15" s="45">
        <v>162.36</v>
      </c>
      <c r="H15" s="45"/>
      <c r="I15" s="45"/>
      <c r="J15" s="45"/>
      <c r="K15" s="95"/>
    </row>
    <row r="16" spans="1:11" s="1" customFormat="1" ht="27.75" customHeight="1">
      <c r="A16" s="48" t="s">
        <v>96</v>
      </c>
      <c r="B16" s="48" t="s">
        <v>97</v>
      </c>
      <c r="C16" s="48" t="s">
        <v>98</v>
      </c>
      <c r="D16" s="48" t="s">
        <v>99</v>
      </c>
      <c r="E16" s="12">
        <v>162.36</v>
      </c>
      <c r="F16" s="12"/>
      <c r="G16" s="12">
        <v>162.36</v>
      </c>
      <c r="H16" s="12"/>
      <c r="I16" s="12"/>
      <c r="J16" s="12"/>
      <c r="K16" s="74"/>
    </row>
    <row r="17" spans="1:11" s="1" customFormat="1" ht="27.75" customHeight="1">
      <c r="A17" s="43"/>
      <c r="B17" s="43" t="s">
        <v>100</v>
      </c>
      <c r="C17" s="43"/>
      <c r="D17" s="43" t="s">
        <v>101</v>
      </c>
      <c r="E17" s="45">
        <v>2694.09</v>
      </c>
      <c r="F17" s="45"/>
      <c r="G17" s="45">
        <v>2694.09</v>
      </c>
      <c r="H17" s="45"/>
      <c r="I17" s="45"/>
      <c r="J17" s="45"/>
      <c r="K17" s="95"/>
    </row>
    <row r="18" spans="1:11" s="1" customFormat="1" ht="27.75" customHeight="1">
      <c r="A18" s="48" t="s">
        <v>96</v>
      </c>
      <c r="B18" s="48" t="s">
        <v>102</v>
      </c>
      <c r="C18" s="48" t="s">
        <v>90</v>
      </c>
      <c r="D18" s="48" t="s">
        <v>103</v>
      </c>
      <c r="E18" s="12">
        <v>1748.05</v>
      </c>
      <c r="F18" s="12"/>
      <c r="G18" s="12">
        <v>1748.05</v>
      </c>
      <c r="H18" s="12"/>
      <c r="I18" s="12"/>
      <c r="J18" s="12"/>
      <c r="K18" s="74"/>
    </row>
    <row r="19" spans="1:11" s="1" customFormat="1" ht="27.75" customHeight="1">
      <c r="A19" s="48" t="s">
        <v>96</v>
      </c>
      <c r="B19" s="48" t="s">
        <v>102</v>
      </c>
      <c r="C19" s="48" t="s">
        <v>98</v>
      </c>
      <c r="D19" s="48" t="s">
        <v>104</v>
      </c>
      <c r="E19" s="12">
        <v>508.47</v>
      </c>
      <c r="F19" s="12"/>
      <c r="G19" s="12">
        <v>508.47</v>
      </c>
      <c r="H19" s="12"/>
      <c r="I19" s="12"/>
      <c r="J19" s="12"/>
      <c r="K19" s="74"/>
    </row>
    <row r="20" spans="1:11" s="1" customFormat="1" ht="27.75" customHeight="1">
      <c r="A20" s="48" t="s">
        <v>96</v>
      </c>
      <c r="B20" s="48" t="s">
        <v>102</v>
      </c>
      <c r="C20" s="48" t="s">
        <v>105</v>
      </c>
      <c r="D20" s="48" t="s">
        <v>106</v>
      </c>
      <c r="E20" s="12">
        <v>385.25</v>
      </c>
      <c r="F20" s="12"/>
      <c r="G20" s="12">
        <v>385.25</v>
      </c>
      <c r="H20" s="12"/>
      <c r="I20" s="12"/>
      <c r="J20" s="12"/>
      <c r="K20" s="74"/>
    </row>
    <row r="21" spans="1:11" s="1" customFormat="1" ht="27.75" customHeight="1">
      <c r="A21" s="48" t="s">
        <v>96</v>
      </c>
      <c r="B21" s="48" t="s">
        <v>102</v>
      </c>
      <c r="C21" s="48" t="s">
        <v>107</v>
      </c>
      <c r="D21" s="48" t="s">
        <v>108</v>
      </c>
      <c r="E21" s="12">
        <v>52.32</v>
      </c>
      <c r="F21" s="12"/>
      <c r="G21" s="12">
        <v>52.32</v>
      </c>
      <c r="H21" s="12"/>
      <c r="I21" s="12"/>
      <c r="J21" s="12"/>
      <c r="K21" s="74"/>
    </row>
    <row r="22" spans="1:11" s="1" customFormat="1" ht="27.75" customHeight="1">
      <c r="A22" s="43"/>
      <c r="B22" s="43" t="s">
        <v>109</v>
      </c>
      <c r="C22" s="43"/>
      <c r="D22" s="43" t="s">
        <v>110</v>
      </c>
      <c r="E22" s="45">
        <v>86.51</v>
      </c>
      <c r="F22" s="45"/>
      <c r="G22" s="45">
        <v>86.51</v>
      </c>
      <c r="H22" s="45"/>
      <c r="I22" s="45"/>
      <c r="J22" s="45"/>
      <c r="K22" s="95"/>
    </row>
    <row r="23" spans="1:11" s="1" customFormat="1" ht="27.75" customHeight="1">
      <c r="A23" s="48" t="s">
        <v>96</v>
      </c>
      <c r="B23" s="48" t="s">
        <v>111</v>
      </c>
      <c r="C23" s="48" t="s">
        <v>98</v>
      </c>
      <c r="D23" s="48" t="s">
        <v>112</v>
      </c>
      <c r="E23" s="12">
        <v>86.51</v>
      </c>
      <c r="F23" s="12"/>
      <c r="G23" s="12">
        <v>86.51</v>
      </c>
      <c r="H23" s="12"/>
      <c r="I23" s="12"/>
      <c r="J23" s="12"/>
      <c r="K23" s="74"/>
    </row>
    <row r="24" spans="1:11" s="1" customFormat="1" ht="27.75" customHeight="1">
      <c r="A24" s="43"/>
      <c r="B24" s="43" t="s">
        <v>113</v>
      </c>
      <c r="C24" s="43"/>
      <c r="D24" s="43" t="s">
        <v>114</v>
      </c>
      <c r="E24" s="45">
        <v>808.78</v>
      </c>
      <c r="F24" s="45"/>
      <c r="G24" s="45">
        <v>808.78</v>
      </c>
      <c r="H24" s="45"/>
      <c r="I24" s="45"/>
      <c r="J24" s="45"/>
      <c r="K24" s="95"/>
    </row>
    <row r="25" spans="1:11" s="1" customFormat="1" ht="27.75" customHeight="1">
      <c r="A25" s="48" t="s">
        <v>96</v>
      </c>
      <c r="B25" s="48" t="s">
        <v>115</v>
      </c>
      <c r="C25" s="48" t="s">
        <v>116</v>
      </c>
      <c r="D25" s="48" t="s">
        <v>117</v>
      </c>
      <c r="E25" s="12">
        <v>808.78</v>
      </c>
      <c r="F25" s="12"/>
      <c r="G25" s="12">
        <v>808.78</v>
      </c>
      <c r="H25" s="12"/>
      <c r="I25" s="12"/>
      <c r="J25" s="12"/>
      <c r="K25" s="74"/>
    </row>
    <row r="26" spans="1:11" s="1" customFormat="1" ht="27.75" customHeight="1">
      <c r="A26" s="43" t="s">
        <v>118</v>
      </c>
      <c r="B26" s="43"/>
      <c r="C26" s="43"/>
      <c r="D26" s="43" t="s">
        <v>119</v>
      </c>
      <c r="E26" s="45">
        <v>44</v>
      </c>
      <c r="F26" s="45"/>
      <c r="G26" s="45">
        <v>44</v>
      </c>
      <c r="H26" s="45"/>
      <c r="I26" s="45"/>
      <c r="J26" s="45"/>
      <c r="K26" s="95"/>
    </row>
    <row r="27" spans="1:11" s="1" customFormat="1" ht="27.75" customHeight="1">
      <c r="A27" s="43"/>
      <c r="B27" s="43" t="s">
        <v>120</v>
      </c>
      <c r="C27" s="43"/>
      <c r="D27" s="43" t="s">
        <v>121</v>
      </c>
      <c r="E27" s="45">
        <v>44</v>
      </c>
      <c r="F27" s="45"/>
      <c r="G27" s="45">
        <v>44</v>
      </c>
      <c r="H27" s="45"/>
      <c r="I27" s="45"/>
      <c r="J27" s="45"/>
      <c r="K27" s="95"/>
    </row>
    <row r="28" spans="1:11" s="1" customFormat="1" ht="27.75" customHeight="1">
      <c r="A28" s="48" t="s">
        <v>122</v>
      </c>
      <c r="B28" s="48" t="s">
        <v>123</v>
      </c>
      <c r="C28" s="48" t="s">
        <v>124</v>
      </c>
      <c r="D28" s="48" t="s">
        <v>125</v>
      </c>
      <c r="E28" s="12">
        <v>44</v>
      </c>
      <c r="F28" s="12"/>
      <c r="G28" s="12">
        <v>44</v>
      </c>
      <c r="H28" s="12"/>
      <c r="I28" s="12"/>
      <c r="J28" s="12"/>
      <c r="K28" s="74"/>
    </row>
    <row r="29" spans="1:11" s="1" customFormat="1" ht="27.75" customHeight="1">
      <c r="A29" s="43" t="s">
        <v>126</v>
      </c>
      <c r="B29" s="43"/>
      <c r="C29" s="43"/>
      <c r="D29" s="43" t="s">
        <v>127</v>
      </c>
      <c r="E29" s="45">
        <v>27870.67</v>
      </c>
      <c r="F29" s="45">
        <v>27870.67</v>
      </c>
      <c r="G29" s="45"/>
      <c r="H29" s="45"/>
      <c r="I29" s="45"/>
      <c r="J29" s="45"/>
      <c r="K29" s="95"/>
    </row>
    <row r="30" spans="1:11" s="1" customFormat="1" ht="27.75" customHeight="1">
      <c r="A30" s="43"/>
      <c r="B30" s="43" t="s">
        <v>94</v>
      </c>
      <c r="C30" s="43"/>
      <c r="D30" s="43" t="s">
        <v>128</v>
      </c>
      <c r="E30" s="45">
        <v>27.7</v>
      </c>
      <c r="F30" s="45">
        <v>27.7</v>
      </c>
      <c r="G30" s="45"/>
      <c r="H30" s="45"/>
      <c r="I30" s="45"/>
      <c r="J30" s="45"/>
      <c r="K30" s="95"/>
    </row>
    <row r="31" spans="1:11" s="1" customFormat="1" ht="27.75" customHeight="1">
      <c r="A31" s="48" t="s">
        <v>129</v>
      </c>
      <c r="B31" s="48" t="s">
        <v>97</v>
      </c>
      <c r="C31" s="48" t="s">
        <v>90</v>
      </c>
      <c r="D31" s="48" t="s">
        <v>130</v>
      </c>
      <c r="E31" s="12">
        <v>27.7</v>
      </c>
      <c r="F31" s="12">
        <v>27.7</v>
      </c>
      <c r="G31" s="12"/>
      <c r="H31" s="12"/>
      <c r="I31" s="12"/>
      <c r="J31" s="12"/>
      <c r="K31" s="74"/>
    </row>
    <row r="32" spans="1:11" s="1" customFormat="1" ht="27.75" customHeight="1">
      <c r="A32" s="43"/>
      <c r="B32" s="43" t="s">
        <v>109</v>
      </c>
      <c r="C32" s="43"/>
      <c r="D32" s="43" t="s">
        <v>131</v>
      </c>
      <c r="E32" s="45">
        <v>27400.67</v>
      </c>
      <c r="F32" s="45">
        <v>27400.67</v>
      </c>
      <c r="G32" s="45"/>
      <c r="H32" s="45"/>
      <c r="I32" s="45"/>
      <c r="J32" s="45"/>
      <c r="K32" s="95"/>
    </row>
    <row r="33" spans="1:11" s="1" customFormat="1" ht="27.75" customHeight="1">
      <c r="A33" s="48" t="s">
        <v>129</v>
      </c>
      <c r="B33" s="48" t="s">
        <v>111</v>
      </c>
      <c r="C33" s="48" t="s">
        <v>116</v>
      </c>
      <c r="D33" s="48" t="s">
        <v>132</v>
      </c>
      <c r="E33" s="12">
        <v>1739.73</v>
      </c>
      <c r="F33" s="12">
        <v>1739.73</v>
      </c>
      <c r="G33" s="12"/>
      <c r="H33" s="12"/>
      <c r="I33" s="12"/>
      <c r="J33" s="12"/>
      <c r="K33" s="74"/>
    </row>
    <row r="34" spans="1:11" s="1" customFormat="1" ht="27.75" customHeight="1">
      <c r="A34" s="48" t="s">
        <v>129</v>
      </c>
      <c r="B34" s="48" t="s">
        <v>111</v>
      </c>
      <c r="C34" s="48" t="s">
        <v>90</v>
      </c>
      <c r="D34" s="48" t="s">
        <v>133</v>
      </c>
      <c r="E34" s="12">
        <v>4799.13</v>
      </c>
      <c r="F34" s="12">
        <v>4799.13</v>
      </c>
      <c r="G34" s="12"/>
      <c r="H34" s="12"/>
      <c r="I34" s="12"/>
      <c r="J34" s="12"/>
      <c r="K34" s="74"/>
    </row>
    <row r="35" spans="1:11" s="1" customFormat="1" ht="27.75" customHeight="1">
      <c r="A35" s="48" t="s">
        <v>129</v>
      </c>
      <c r="B35" s="48" t="s">
        <v>111</v>
      </c>
      <c r="C35" s="48" t="s">
        <v>134</v>
      </c>
      <c r="D35" s="48" t="s">
        <v>135</v>
      </c>
      <c r="E35" s="12">
        <v>16517.43</v>
      </c>
      <c r="F35" s="12">
        <v>16517.43</v>
      </c>
      <c r="G35" s="12"/>
      <c r="H35" s="12"/>
      <c r="I35" s="12"/>
      <c r="J35" s="12"/>
      <c r="K35" s="74"/>
    </row>
    <row r="36" spans="1:11" s="1" customFormat="1" ht="27.75" customHeight="1">
      <c r="A36" s="48" t="s">
        <v>129</v>
      </c>
      <c r="B36" s="48" t="s">
        <v>111</v>
      </c>
      <c r="C36" s="48" t="s">
        <v>136</v>
      </c>
      <c r="D36" s="48" t="s">
        <v>137</v>
      </c>
      <c r="E36" s="12">
        <v>4344.38</v>
      </c>
      <c r="F36" s="12">
        <v>4344.38</v>
      </c>
      <c r="G36" s="12"/>
      <c r="H36" s="12"/>
      <c r="I36" s="12"/>
      <c r="J36" s="12"/>
      <c r="K36" s="74"/>
    </row>
    <row r="37" spans="1:11" s="1" customFormat="1" ht="27.75" customHeight="1">
      <c r="A37" s="43"/>
      <c r="B37" s="43" t="s">
        <v>138</v>
      </c>
      <c r="C37" s="43"/>
      <c r="D37" s="43" t="s">
        <v>139</v>
      </c>
      <c r="E37" s="45">
        <v>442.3</v>
      </c>
      <c r="F37" s="45">
        <v>442.3</v>
      </c>
      <c r="G37" s="45"/>
      <c r="H37" s="45"/>
      <c r="I37" s="45"/>
      <c r="J37" s="45"/>
      <c r="K37" s="95"/>
    </row>
    <row r="38" spans="1:11" s="1" customFormat="1" ht="27.75" customHeight="1">
      <c r="A38" s="48" t="s">
        <v>129</v>
      </c>
      <c r="B38" s="48" t="s">
        <v>140</v>
      </c>
      <c r="C38" s="48" t="s">
        <v>116</v>
      </c>
      <c r="D38" s="48" t="s">
        <v>301</v>
      </c>
      <c r="E38" s="12">
        <v>168.2</v>
      </c>
      <c r="F38" s="12">
        <v>168.2</v>
      </c>
      <c r="G38" s="12"/>
      <c r="H38" s="12"/>
      <c r="I38" s="12"/>
      <c r="J38" s="12"/>
      <c r="K38" s="74"/>
    </row>
    <row r="39" spans="1:11" s="1" customFormat="1" ht="27.75" customHeight="1">
      <c r="A39" s="48" t="s">
        <v>129</v>
      </c>
      <c r="B39" s="48" t="s">
        <v>140</v>
      </c>
      <c r="C39" s="48" t="s">
        <v>90</v>
      </c>
      <c r="D39" s="48" t="s">
        <v>141</v>
      </c>
      <c r="E39" s="12">
        <v>274.1</v>
      </c>
      <c r="F39" s="12">
        <v>274.1</v>
      </c>
      <c r="G39" s="12"/>
      <c r="H39" s="12"/>
      <c r="I39" s="12"/>
      <c r="J39" s="12"/>
      <c r="K39" s="74"/>
    </row>
    <row r="40" spans="1:11" s="1" customFormat="1" ht="27.75" customHeight="1">
      <c r="A40" s="43" t="s">
        <v>142</v>
      </c>
      <c r="B40" s="43"/>
      <c r="C40" s="43"/>
      <c r="D40" s="43" t="s">
        <v>143</v>
      </c>
      <c r="E40" s="45">
        <v>872800.83</v>
      </c>
      <c r="F40" s="45">
        <v>736585.12</v>
      </c>
      <c r="G40" s="45">
        <v>130830.71</v>
      </c>
      <c r="H40" s="45"/>
      <c r="I40" s="45"/>
      <c r="J40" s="45"/>
      <c r="K40" s="95">
        <v>5385</v>
      </c>
    </row>
    <row r="41" spans="1:11" s="1" customFormat="1" ht="27.75" customHeight="1">
      <c r="A41" s="43"/>
      <c r="B41" s="43" t="s">
        <v>120</v>
      </c>
      <c r="C41" s="43"/>
      <c r="D41" s="43" t="s">
        <v>144</v>
      </c>
      <c r="E41" s="45">
        <v>4445.46</v>
      </c>
      <c r="F41" s="45">
        <v>1811</v>
      </c>
      <c r="G41" s="45">
        <v>2634.46</v>
      </c>
      <c r="H41" s="45"/>
      <c r="I41" s="45"/>
      <c r="J41" s="45"/>
      <c r="K41" s="95"/>
    </row>
    <row r="42" spans="1:11" s="1" customFormat="1" ht="27.75" customHeight="1">
      <c r="A42" s="48" t="s">
        <v>145</v>
      </c>
      <c r="B42" s="48" t="s">
        <v>123</v>
      </c>
      <c r="C42" s="48" t="s">
        <v>116</v>
      </c>
      <c r="D42" s="48" t="s">
        <v>146</v>
      </c>
      <c r="E42" s="12">
        <v>1543.15</v>
      </c>
      <c r="F42" s="12">
        <v>1543.15</v>
      </c>
      <c r="G42" s="12"/>
      <c r="H42" s="12"/>
      <c r="I42" s="12"/>
      <c r="J42" s="12"/>
      <c r="K42" s="74"/>
    </row>
    <row r="43" spans="1:11" s="1" customFormat="1" ht="27.75" customHeight="1">
      <c r="A43" s="48" t="s">
        <v>145</v>
      </c>
      <c r="B43" s="48" t="s">
        <v>123</v>
      </c>
      <c r="C43" s="48" t="s">
        <v>90</v>
      </c>
      <c r="D43" s="48" t="s">
        <v>130</v>
      </c>
      <c r="E43" s="12">
        <v>249.38</v>
      </c>
      <c r="F43" s="12"/>
      <c r="G43" s="12">
        <v>249.38</v>
      </c>
      <c r="H43" s="12"/>
      <c r="I43" s="12"/>
      <c r="J43" s="12"/>
      <c r="K43" s="74"/>
    </row>
    <row r="44" spans="1:11" s="1" customFormat="1" ht="27.75" customHeight="1">
      <c r="A44" s="48" t="s">
        <v>145</v>
      </c>
      <c r="B44" s="48" t="s">
        <v>123</v>
      </c>
      <c r="C44" s="48" t="s">
        <v>98</v>
      </c>
      <c r="D44" s="48" t="s">
        <v>147</v>
      </c>
      <c r="E44" s="12">
        <v>164.58</v>
      </c>
      <c r="F44" s="12">
        <v>164.58</v>
      </c>
      <c r="G44" s="12"/>
      <c r="H44" s="12"/>
      <c r="I44" s="12"/>
      <c r="J44" s="12"/>
      <c r="K44" s="74"/>
    </row>
    <row r="45" spans="1:11" s="1" customFormat="1" ht="27.75" customHeight="1">
      <c r="A45" s="48" t="s">
        <v>145</v>
      </c>
      <c r="B45" s="48" t="s">
        <v>123</v>
      </c>
      <c r="C45" s="48" t="s">
        <v>107</v>
      </c>
      <c r="D45" s="48" t="s">
        <v>148</v>
      </c>
      <c r="E45" s="12">
        <v>2488.35</v>
      </c>
      <c r="F45" s="12">
        <v>103.27</v>
      </c>
      <c r="G45" s="12">
        <v>2385.08</v>
      </c>
      <c r="H45" s="12"/>
      <c r="I45" s="12"/>
      <c r="J45" s="12"/>
      <c r="K45" s="74"/>
    </row>
    <row r="46" spans="1:11" s="1" customFormat="1" ht="27.75" customHeight="1">
      <c r="A46" s="43"/>
      <c r="B46" s="43" t="s">
        <v>94</v>
      </c>
      <c r="C46" s="43"/>
      <c r="D46" s="43" t="s">
        <v>149</v>
      </c>
      <c r="E46" s="45">
        <v>770822.9</v>
      </c>
      <c r="F46" s="45">
        <v>719348.95</v>
      </c>
      <c r="G46" s="45">
        <v>46088.95</v>
      </c>
      <c r="H46" s="45"/>
      <c r="I46" s="45"/>
      <c r="J46" s="45"/>
      <c r="K46" s="95">
        <v>5385</v>
      </c>
    </row>
    <row r="47" spans="1:11" s="1" customFormat="1" ht="27.75" customHeight="1">
      <c r="A47" s="48" t="s">
        <v>145</v>
      </c>
      <c r="B47" s="48" t="s">
        <v>97</v>
      </c>
      <c r="C47" s="48" t="s">
        <v>116</v>
      </c>
      <c r="D47" s="48" t="s">
        <v>150</v>
      </c>
      <c r="E47" s="12">
        <v>582170.96</v>
      </c>
      <c r="F47" s="12">
        <v>581548.12</v>
      </c>
      <c r="G47" s="12">
        <v>92.84</v>
      </c>
      <c r="H47" s="12"/>
      <c r="I47" s="12"/>
      <c r="J47" s="12"/>
      <c r="K47" s="74">
        <v>530</v>
      </c>
    </row>
    <row r="48" spans="1:11" s="1" customFormat="1" ht="27.75" customHeight="1">
      <c r="A48" s="48" t="s">
        <v>145</v>
      </c>
      <c r="B48" s="48" t="s">
        <v>97</v>
      </c>
      <c r="C48" s="48" t="s">
        <v>90</v>
      </c>
      <c r="D48" s="48" t="s">
        <v>151</v>
      </c>
      <c r="E48" s="12">
        <v>33445.1</v>
      </c>
      <c r="F48" s="12">
        <v>29296.9</v>
      </c>
      <c r="G48" s="12">
        <v>4148.2</v>
      </c>
      <c r="H48" s="12"/>
      <c r="I48" s="12"/>
      <c r="J48" s="12"/>
      <c r="K48" s="74"/>
    </row>
    <row r="49" spans="1:11" s="1" customFormat="1" ht="27.75" customHeight="1">
      <c r="A49" s="48" t="s">
        <v>145</v>
      </c>
      <c r="B49" s="48" t="s">
        <v>97</v>
      </c>
      <c r="C49" s="48" t="s">
        <v>98</v>
      </c>
      <c r="D49" s="48" t="s">
        <v>152</v>
      </c>
      <c r="E49" s="12">
        <v>11357.2</v>
      </c>
      <c r="F49" s="12">
        <v>7733.08</v>
      </c>
      <c r="G49" s="12">
        <v>3624.12</v>
      </c>
      <c r="H49" s="12"/>
      <c r="I49" s="12"/>
      <c r="J49" s="12"/>
      <c r="K49" s="74"/>
    </row>
    <row r="50" spans="1:11" s="1" customFormat="1" ht="27.75" customHeight="1">
      <c r="A50" s="48" t="s">
        <v>145</v>
      </c>
      <c r="B50" s="48" t="s">
        <v>97</v>
      </c>
      <c r="C50" s="48" t="s">
        <v>134</v>
      </c>
      <c r="D50" s="48" t="s">
        <v>153</v>
      </c>
      <c r="E50" s="12">
        <v>36610.33</v>
      </c>
      <c r="F50" s="12">
        <v>22745.3</v>
      </c>
      <c r="G50" s="12">
        <v>9010.03</v>
      </c>
      <c r="H50" s="12"/>
      <c r="I50" s="12"/>
      <c r="J50" s="12"/>
      <c r="K50" s="74">
        <v>4855</v>
      </c>
    </row>
    <row r="51" spans="1:11" s="1" customFormat="1" ht="27.75" customHeight="1">
      <c r="A51" s="48" t="s">
        <v>145</v>
      </c>
      <c r="B51" s="48" t="s">
        <v>97</v>
      </c>
      <c r="C51" s="48" t="s">
        <v>136</v>
      </c>
      <c r="D51" s="48" t="s">
        <v>154</v>
      </c>
      <c r="E51" s="12">
        <v>1456.05</v>
      </c>
      <c r="F51" s="12">
        <v>6.23</v>
      </c>
      <c r="G51" s="12">
        <v>1449.82</v>
      </c>
      <c r="H51" s="12"/>
      <c r="I51" s="12"/>
      <c r="J51" s="12"/>
      <c r="K51" s="74"/>
    </row>
    <row r="52" spans="1:11" s="1" customFormat="1" ht="27.75" customHeight="1">
      <c r="A52" s="48" t="s">
        <v>145</v>
      </c>
      <c r="B52" s="48" t="s">
        <v>97</v>
      </c>
      <c r="C52" s="48" t="s">
        <v>82</v>
      </c>
      <c r="D52" s="48" t="s">
        <v>155</v>
      </c>
      <c r="E52" s="12">
        <v>87984.6</v>
      </c>
      <c r="F52" s="12">
        <v>78019.32</v>
      </c>
      <c r="G52" s="12">
        <v>9965.28</v>
      </c>
      <c r="H52" s="12"/>
      <c r="I52" s="12"/>
      <c r="J52" s="12"/>
      <c r="K52" s="74"/>
    </row>
    <row r="53" spans="1:11" s="1" customFormat="1" ht="27.75" customHeight="1">
      <c r="A53" s="48" t="s">
        <v>145</v>
      </c>
      <c r="B53" s="48" t="s">
        <v>97</v>
      </c>
      <c r="C53" s="48" t="s">
        <v>107</v>
      </c>
      <c r="D53" s="48" t="s">
        <v>156</v>
      </c>
      <c r="E53" s="12">
        <v>17798.66</v>
      </c>
      <c r="F53" s="12"/>
      <c r="G53" s="12">
        <v>17798.66</v>
      </c>
      <c r="H53" s="12"/>
      <c r="I53" s="12"/>
      <c r="J53" s="12"/>
      <c r="K53" s="74"/>
    </row>
    <row r="54" spans="1:11" s="1" customFormat="1" ht="27.75" customHeight="1">
      <c r="A54" s="43"/>
      <c r="B54" s="43" t="s">
        <v>100</v>
      </c>
      <c r="C54" s="43"/>
      <c r="D54" s="43" t="s">
        <v>157</v>
      </c>
      <c r="E54" s="45">
        <v>19463.87</v>
      </c>
      <c r="F54" s="45">
        <v>8072.4</v>
      </c>
      <c r="G54" s="45">
        <v>11391.47</v>
      </c>
      <c r="H54" s="45"/>
      <c r="I54" s="45"/>
      <c r="J54" s="45"/>
      <c r="K54" s="95"/>
    </row>
    <row r="55" spans="1:11" s="1" customFormat="1" ht="27.75" customHeight="1">
      <c r="A55" s="48" t="s">
        <v>145</v>
      </c>
      <c r="B55" s="48" t="s">
        <v>102</v>
      </c>
      <c r="C55" s="48" t="s">
        <v>116</v>
      </c>
      <c r="D55" s="48" t="s">
        <v>158</v>
      </c>
      <c r="E55" s="12">
        <v>4897.87</v>
      </c>
      <c r="F55" s="12">
        <v>4897.87</v>
      </c>
      <c r="G55" s="12"/>
      <c r="H55" s="12"/>
      <c r="I55" s="12"/>
      <c r="J55" s="12"/>
      <c r="K55" s="74"/>
    </row>
    <row r="56" spans="1:11" s="1" customFormat="1" ht="27.75" customHeight="1">
      <c r="A56" s="48" t="s">
        <v>145</v>
      </c>
      <c r="B56" s="48" t="s">
        <v>102</v>
      </c>
      <c r="C56" s="48" t="s">
        <v>90</v>
      </c>
      <c r="D56" s="48" t="s">
        <v>159</v>
      </c>
      <c r="E56" s="12">
        <v>586.55</v>
      </c>
      <c r="F56" s="12">
        <v>586.55</v>
      </c>
      <c r="G56" s="12"/>
      <c r="H56" s="12"/>
      <c r="I56" s="12"/>
      <c r="J56" s="12"/>
      <c r="K56" s="74"/>
    </row>
    <row r="57" spans="1:11" s="1" customFormat="1" ht="27.75" customHeight="1">
      <c r="A57" s="48" t="s">
        <v>145</v>
      </c>
      <c r="B57" s="48" t="s">
        <v>102</v>
      </c>
      <c r="C57" s="48" t="s">
        <v>136</v>
      </c>
      <c r="D57" s="48" t="s">
        <v>160</v>
      </c>
      <c r="E57" s="12">
        <v>2510.32</v>
      </c>
      <c r="F57" s="12">
        <v>2510.32</v>
      </c>
      <c r="G57" s="12"/>
      <c r="H57" s="12"/>
      <c r="I57" s="12"/>
      <c r="J57" s="12"/>
      <c r="K57" s="74"/>
    </row>
    <row r="58" spans="1:11" s="1" customFormat="1" ht="27.75" customHeight="1">
      <c r="A58" s="48" t="s">
        <v>145</v>
      </c>
      <c r="B58" s="48" t="s">
        <v>102</v>
      </c>
      <c r="C58" s="48" t="s">
        <v>161</v>
      </c>
      <c r="D58" s="48" t="s">
        <v>162</v>
      </c>
      <c r="E58" s="12">
        <v>157.66</v>
      </c>
      <c r="F58" s="12">
        <v>77.66</v>
      </c>
      <c r="G58" s="12">
        <v>80</v>
      </c>
      <c r="H58" s="12"/>
      <c r="I58" s="12"/>
      <c r="J58" s="12"/>
      <c r="K58" s="74"/>
    </row>
    <row r="59" spans="1:11" s="1" customFormat="1" ht="27.75" customHeight="1">
      <c r="A59" s="48" t="s">
        <v>145</v>
      </c>
      <c r="B59" s="48" t="s">
        <v>102</v>
      </c>
      <c r="C59" s="48" t="s">
        <v>82</v>
      </c>
      <c r="D59" s="48" t="s">
        <v>163</v>
      </c>
      <c r="E59" s="12">
        <v>57.84</v>
      </c>
      <c r="F59" s="12"/>
      <c r="G59" s="12">
        <v>57.84</v>
      </c>
      <c r="H59" s="12"/>
      <c r="I59" s="12"/>
      <c r="J59" s="12"/>
      <c r="K59" s="74"/>
    </row>
    <row r="60" spans="1:11" s="1" customFormat="1" ht="27.75" customHeight="1">
      <c r="A60" s="48" t="s">
        <v>145</v>
      </c>
      <c r="B60" s="48" t="s">
        <v>102</v>
      </c>
      <c r="C60" s="48" t="s">
        <v>164</v>
      </c>
      <c r="D60" s="48" t="s">
        <v>165</v>
      </c>
      <c r="E60" s="12">
        <v>9061.95</v>
      </c>
      <c r="F60" s="12"/>
      <c r="G60" s="12">
        <v>9061.95</v>
      </c>
      <c r="H60" s="12"/>
      <c r="I60" s="12"/>
      <c r="J60" s="12"/>
      <c r="K60" s="74"/>
    </row>
    <row r="61" spans="1:11" s="1" customFormat="1" ht="27.75" customHeight="1">
      <c r="A61" s="48" t="s">
        <v>145</v>
      </c>
      <c r="B61" s="48" t="s">
        <v>102</v>
      </c>
      <c r="C61" s="48" t="s">
        <v>107</v>
      </c>
      <c r="D61" s="48" t="s">
        <v>166</v>
      </c>
      <c r="E61" s="12">
        <v>2191.68</v>
      </c>
      <c r="F61" s="12"/>
      <c r="G61" s="12">
        <v>2191.68</v>
      </c>
      <c r="H61" s="12"/>
      <c r="I61" s="12"/>
      <c r="J61" s="12"/>
      <c r="K61" s="74"/>
    </row>
    <row r="62" spans="1:11" s="1" customFormat="1" ht="27.75" customHeight="1">
      <c r="A62" s="43"/>
      <c r="B62" s="43" t="s">
        <v>167</v>
      </c>
      <c r="C62" s="43"/>
      <c r="D62" s="43" t="s">
        <v>168</v>
      </c>
      <c r="E62" s="45">
        <v>2800.41</v>
      </c>
      <c r="F62" s="45">
        <v>1.72</v>
      </c>
      <c r="G62" s="45">
        <v>2798.69</v>
      </c>
      <c r="H62" s="45"/>
      <c r="I62" s="45"/>
      <c r="J62" s="45"/>
      <c r="K62" s="95"/>
    </row>
    <row r="63" spans="1:11" s="1" customFormat="1" ht="27.75" customHeight="1">
      <c r="A63" s="48" t="s">
        <v>145</v>
      </c>
      <c r="B63" s="48" t="s">
        <v>169</v>
      </c>
      <c r="C63" s="48" t="s">
        <v>116</v>
      </c>
      <c r="D63" s="48" t="s">
        <v>170</v>
      </c>
      <c r="E63" s="12">
        <v>2800.41</v>
      </c>
      <c r="F63" s="12">
        <v>1.72</v>
      </c>
      <c r="G63" s="12">
        <v>2798.69</v>
      </c>
      <c r="H63" s="12"/>
      <c r="I63" s="12"/>
      <c r="J63" s="12"/>
      <c r="K63" s="74"/>
    </row>
    <row r="64" spans="1:11" s="1" customFormat="1" ht="27.75" customHeight="1">
      <c r="A64" s="43"/>
      <c r="B64" s="43" t="s">
        <v>171</v>
      </c>
      <c r="C64" s="43"/>
      <c r="D64" s="43" t="s">
        <v>172</v>
      </c>
      <c r="E64" s="45">
        <v>2422.81</v>
      </c>
      <c r="F64" s="45">
        <v>844.24</v>
      </c>
      <c r="G64" s="45">
        <v>1578.57</v>
      </c>
      <c r="H64" s="45"/>
      <c r="I64" s="45"/>
      <c r="J64" s="45"/>
      <c r="K64" s="95"/>
    </row>
    <row r="65" spans="1:11" s="1" customFormat="1" ht="27.75" customHeight="1">
      <c r="A65" s="48" t="s">
        <v>145</v>
      </c>
      <c r="B65" s="48" t="s">
        <v>173</v>
      </c>
      <c r="C65" s="48" t="s">
        <v>174</v>
      </c>
      <c r="D65" s="48" t="s">
        <v>175</v>
      </c>
      <c r="E65" s="12">
        <v>744.33</v>
      </c>
      <c r="F65" s="12">
        <v>744.33</v>
      </c>
      <c r="G65" s="12"/>
      <c r="H65" s="12"/>
      <c r="I65" s="12"/>
      <c r="J65" s="12"/>
      <c r="K65" s="74"/>
    </row>
    <row r="66" spans="1:11" s="1" customFormat="1" ht="27.75" customHeight="1">
      <c r="A66" s="48" t="s">
        <v>145</v>
      </c>
      <c r="B66" s="48" t="s">
        <v>173</v>
      </c>
      <c r="C66" s="48" t="s">
        <v>176</v>
      </c>
      <c r="D66" s="48" t="s">
        <v>177</v>
      </c>
      <c r="E66" s="12">
        <v>1595.66</v>
      </c>
      <c r="F66" s="12">
        <v>17.09</v>
      </c>
      <c r="G66" s="12">
        <v>1578.57</v>
      </c>
      <c r="H66" s="12"/>
      <c r="I66" s="12"/>
      <c r="J66" s="12"/>
      <c r="K66" s="74"/>
    </row>
    <row r="67" spans="1:11" s="1" customFormat="1" ht="27.75" customHeight="1">
      <c r="A67" s="48" t="s">
        <v>145</v>
      </c>
      <c r="B67" s="48" t="s">
        <v>173</v>
      </c>
      <c r="C67" s="48" t="s">
        <v>107</v>
      </c>
      <c r="D67" s="48" t="s">
        <v>178</v>
      </c>
      <c r="E67" s="12">
        <v>82.82</v>
      </c>
      <c r="F67" s="12">
        <v>82.82</v>
      </c>
      <c r="G67" s="12"/>
      <c r="H67" s="12"/>
      <c r="I67" s="12"/>
      <c r="J67" s="12"/>
      <c r="K67" s="74"/>
    </row>
    <row r="68" spans="1:11" s="1" customFormat="1" ht="27.75" customHeight="1">
      <c r="A68" s="43"/>
      <c r="B68" s="43" t="s">
        <v>179</v>
      </c>
      <c r="C68" s="43"/>
      <c r="D68" s="43" t="s">
        <v>180</v>
      </c>
      <c r="E68" s="45">
        <v>6331.35</v>
      </c>
      <c r="F68" s="45">
        <v>6331.35</v>
      </c>
      <c r="G68" s="45"/>
      <c r="H68" s="45"/>
      <c r="I68" s="45"/>
      <c r="J68" s="45"/>
      <c r="K68" s="95"/>
    </row>
    <row r="69" spans="1:11" s="1" customFormat="1" ht="27.75" customHeight="1">
      <c r="A69" s="48" t="s">
        <v>145</v>
      </c>
      <c r="B69" s="48" t="s">
        <v>181</v>
      </c>
      <c r="C69" s="48" t="s">
        <v>116</v>
      </c>
      <c r="D69" s="48" t="s">
        <v>182</v>
      </c>
      <c r="E69" s="12">
        <v>817.04</v>
      </c>
      <c r="F69" s="12">
        <v>817.04</v>
      </c>
      <c r="G69" s="12"/>
      <c r="H69" s="12"/>
      <c r="I69" s="12"/>
      <c r="J69" s="12"/>
      <c r="K69" s="74"/>
    </row>
    <row r="70" spans="1:11" s="1" customFormat="1" ht="27.75" customHeight="1">
      <c r="A70" s="48" t="s">
        <v>145</v>
      </c>
      <c r="B70" s="48" t="s">
        <v>181</v>
      </c>
      <c r="C70" s="48" t="s">
        <v>90</v>
      </c>
      <c r="D70" s="48" t="s">
        <v>183</v>
      </c>
      <c r="E70" s="12">
        <v>5364.98</v>
      </c>
      <c r="F70" s="12">
        <v>5364.98</v>
      </c>
      <c r="G70" s="12"/>
      <c r="H70" s="12"/>
      <c r="I70" s="12"/>
      <c r="J70" s="12"/>
      <c r="K70" s="74"/>
    </row>
    <row r="71" spans="1:11" s="1" customFormat="1" ht="27.75" customHeight="1">
      <c r="A71" s="48" t="s">
        <v>145</v>
      </c>
      <c r="B71" s="48" t="s">
        <v>181</v>
      </c>
      <c r="C71" s="48" t="s">
        <v>98</v>
      </c>
      <c r="D71" s="48" t="s">
        <v>184</v>
      </c>
      <c r="E71" s="12">
        <v>149.33</v>
      </c>
      <c r="F71" s="12">
        <v>149.33</v>
      </c>
      <c r="G71" s="12"/>
      <c r="H71" s="12"/>
      <c r="I71" s="12"/>
      <c r="J71" s="12"/>
      <c r="K71" s="74"/>
    </row>
    <row r="72" spans="1:11" s="1" customFormat="1" ht="27.75" customHeight="1">
      <c r="A72" s="43"/>
      <c r="B72" s="43" t="s">
        <v>185</v>
      </c>
      <c r="C72" s="43"/>
      <c r="D72" s="43" t="s">
        <v>186</v>
      </c>
      <c r="E72" s="45">
        <v>86.47</v>
      </c>
      <c r="F72" s="45">
        <v>86.47</v>
      </c>
      <c r="G72" s="45"/>
      <c r="H72" s="45"/>
      <c r="I72" s="45"/>
      <c r="J72" s="45"/>
      <c r="K72" s="95"/>
    </row>
    <row r="73" spans="1:11" s="1" customFormat="1" ht="27.75" customHeight="1">
      <c r="A73" s="48" t="s">
        <v>145</v>
      </c>
      <c r="B73" s="48" t="s">
        <v>187</v>
      </c>
      <c r="C73" s="48" t="s">
        <v>116</v>
      </c>
      <c r="D73" s="48" t="s">
        <v>146</v>
      </c>
      <c r="E73" s="12">
        <v>86.47</v>
      </c>
      <c r="F73" s="12">
        <v>86.47</v>
      </c>
      <c r="G73" s="12"/>
      <c r="H73" s="12"/>
      <c r="I73" s="12"/>
      <c r="J73" s="12"/>
      <c r="K73" s="74"/>
    </row>
    <row r="74" spans="1:11" s="1" customFormat="1" ht="27.75" customHeight="1">
      <c r="A74" s="43"/>
      <c r="B74" s="43" t="s">
        <v>188</v>
      </c>
      <c r="C74" s="43"/>
      <c r="D74" s="43" t="s">
        <v>189</v>
      </c>
      <c r="E74" s="45">
        <v>84.77</v>
      </c>
      <c r="F74" s="45">
        <v>84.77</v>
      </c>
      <c r="G74" s="45"/>
      <c r="H74" s="45"/>
      <c r="I74" s="45"/>
      <c r="J74" s="45"/>
      <c r="K74" s="95"/>
    </row>
    <row r="75" spans="1:11" s="1" customFormat="1" ht="27.75" customHeight="1">
      <c r="A75" s="48" t="s">
        <v>145</v>
      </c>
      <c r="B75" s="48" t="s">
        <v>190</v>
      </c>
      <c r="C75" s="48" t="s">
        <v>116</v>
      </c>
      <c r="D75" s="48" t="s">
        <v>191</v>
      </c>
      <c r="E75" s="12">
        <v>84.77</v>
      </c>
      <c r="F75" s="12">
        <v>84.77</v>
      </c>
      <c r="G75" s="12"/>
      <c r="H75" s="12"/>
      <c r="I75" s="12"/>
      <c r="J75" s="12"/>
      <c r="K75" s="74"/>
    </row>
    <row r="76" spans="1:11" s="1" customFormat="1" ht="27.75" customHeight="1">
      <c r="A76" s="43"/>
      <c r="B76" s="43" t="s">
        <v>192</v>
      </c>
      <c r="C76" s="43"/>
      <c r="D76" s="43" t="s">
        <v>193</v>
      </c>
      <c r="E76" s="45">
        <v>66342.79</v>
      </c>
      <c r="F76" s="45">
        <v>4.22</v>
      </c>
      <c r="G76" s="45">
        <v>66338.57</v>
      </c>
      <c r="H76" s="45"/>
      <c r="I76" s="45"/>
      <c r="J76" s="45"/>
      <c r="K76" s="95"/>
    </row>
    <row r="77" spans="1:11" s="1" customFormat="1" ht="27.75" customHeight="1">
      <c r="A77" s="48" t="s">
        <v>145</v>
      </c>
      <c r="B77" s="48" t="s">
        <v>194</v>
      </c>
      <c r="C77" s="48" t="s">
        <v>116</v>
      </c>
      <c r="D77" s="48" t="s">
        <v>195</v>
      </c>
      <c r="E77" s="12">
        <v>66342.79</v>
      </c>
      <c r="F77" s="12">
        <v>4.22</v>
      </c>
      <c r="G77" s="12">
        <v>66338.57</v>
      </c>
      <c r="H77" s="12"/>
      <c r="I77" s="12"/>
      <c r="J77" s="12"/>
      <c r="K77" s="74"/>
    </row>
    <row r="78" spans="1:11" s="1" customFormat="1" ht="27.75" customHeight="1">
      <c r="A78" s="43" t="s">
        <v>196</v>
      </c>
      <c r="B78" s="43"/>
      <c r="C78" s="43"/>
      <c r="D78" s="43" t="s">
        <v>197</v>
      </c>
      <c r="E78" s="45">
        <v>11773.9</v>
      </c>
      <c r="F78" s="45">
        <v>11773.9</v>
      </c>
      <c r="G78" s="45"/>
      <c r="H78" s="45"/>
      <c r="I78" s="45"/>
      <c r="J78" s="45"/>
      <c r="K78" s="95"/>
    </row>
    <row r="79" spans="1:11" s="1" customFormat="1" ht="27.75" customHeight="1">
      <c r="A79" s="43"/>
      <c r="B79" s="43" t="s">
        <v>94</v>
      </c>
      <c r="C79" s="43"/>
      <c r="D79" s="43" t="s">
        <v>198</v>
      </c>
      <c r="E79" s="45">
        <v>11773.9</v>
      </c>
      <c r="F79" s="45">
        <v>11773.9</v>
      </c>
      <c r="G79" s="45"/>
      <c r="H79" s="45"/>
      <c r="I79" s="45"/>
      <c r="J79" s="45"/>
      <c r="K79" s="95"/>
    </row>
    <row r="80" spans="1:11" s="1" customFormat="1" ht="27.75" customHeight="1">
      <c r="A80" s="48" t="s">
        <v>199</v>
      </c>
      <c r="B80" s="48" t="s">
        <v>97</v>
      </c>
      <c r="C80" s="48" t="s">
        <v>116</v>
      </c>
      <c r="D80" s="48" t="s">
        <v>200</v>
      </c>
      <c r="E80" s="12">
        <v>11773.9</v>
      </c>
      <c r="F80" s="12">
        <v>11773.9</v>
      </c>
      <c r="G80" s="12"/>
      <c r="H80" s="12"/>
      <c r="I80" s="12"/>
      <c r="J80" s="12"/>
      <c r="K80" s="74"/>
    </row>
  </sheetData>
  <sheetProtection formatCells="0" formatColumns="0" formatRows="0" insertColumns="0" insertRows="0" insertHyperlinks="0" deleteColumns="0" deleteRows="0" sort="0" autoFilter="0" pivotTables="0"/>
  <mergeCells count="18">
    <mergeCell ref="A2:J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35" t="s">
        <v>308</v>
      </c>
      <c r="B1" s="7"/>
      <c r="C1" s="7"/>
      <c r="D1" s="96"/>
      <c r="E1" s="7"/>
      <c r="F1" s="36"/>
      <c r="G1" s="7"/>
      <c r="H1" s="36"/>
      <c r="I1" s="36"/>
    </row>
    <row r="2" spans="1:9" s="1" customFormat="1" ht="33" customHeight="1">
      <c r="A2" s="117" t="s">
        <v>309</v>
      </c>
      <c r="B2" s="117"/>
      <c r="C2" s="117"/>
      <c r="D2" s="117"/>
      <c r="E2" s="117"/>
      <c r="F2" s="117"/>
      <c r="G2" s="117"/>
      <c r="H2" s="38"/>
      <c r="I2" s="38"/>
    </row>
    <row r="3" spans="1:9" s="1" customFormat="1" ht="18" customHeight="1">
      <c r="A3" s="93"/>
      <c r="B3" s="81"/>
      <c r="C3" s="81"/>
      <c r="D3" s="35"/>
      <c r="E3" s="81"/>
      <c r="F3" s="81"/>
      <c r="G3" s="40" t="s">
        <v>12</v>
      </c>
      <c r="H3" s="39"/>
      <c r="I3" s="39"/>
    </row>
    <row r="4" spans="1:9" s="1" customFormat="1" ht="25.5" customHeight="1">
      <c r="A4" s="125" t="s">
        <v>290</v>
      </c>
      <c r="B4" s="125"/>
      <c r="C4" s="125"/>
      <c r="D4" s="125" t="s">
        <v>73</v>
      </c>
      <c r="E4" s="125" t="s">
        <v>291</v>
      </c>
      <c r="F4" s="125" t="s">
        <v>310</v>
      </c>
      <c r="G4" s="125"/>
      <c r="H4" s="39"/>
      <c r="I4" s="39"/>
    </row>
    <row r="5" spans="1:9" s="1" customFormat="1" ht="11.25" customHeight="1">
      <c r="A5" s="125"/>
      <c r="B5" s="125"/>
      <c r="C5" s="125"/>
      <c r="D5" s="125"/>
      <c r="E5" s="125"/>
      <c r="F5" s="131" t="s">
        <v>68</v>
      </c>
      <c r="G5" s="128" t="s">
        <v>69</v>
      </c>
      <c r="H5" s="39"/>
      <c r="I5" s="39"/>
    </row>
    <row r="6" spans="1:9" s="1" customFormat="1" ht="21.75" customHeight="1">
      <c r="A6" s="51" t="s">
        <v>70</v>
      </c>
      <c r="B6" s="51" t="s">
        <v>71</v>
      </c>
      <c r="C6" s="51" t="s">
        <v>72</v>
      </c>
      <c r="D6" s="125"/>
      <c r="E6" s="125"/>
      <c r="F6" s="131"/>
      <c r="G6" s="128"/>
      <c r="H6" s="39"/>
      <c r="I6" s="39"/>
    </row>
    <row r="7" spans="1:10" s="1" customFormat="1" ht="21" customHeight="1">
      <c r="A7" s="51" t="s">
        <v>74</v>
      </c>
      <c r="B7" s="51" t="s">
        <v>74</v>
      </c>
      <c r="C7" s="51" t="s">
        <v>74</v>
      </c>
      <c r="D7" s="51" t="s">
        <v>74</v>
      </c>
      <c r="E7" s="51">
        <v>1</v>
      </c>
      <c r="F7" s="51">
        <v>2</v>
      </c>
      <c r="G7" s="51">
        <v>3</v>
      </c>
      <c r="H7" s="36"/>
      <c r="I7" s="36"/>
      <c r="J7" s="31"/>
    </row>
    <row r="8" spans="1:21" s="1" customFormat="1" ht="28.5" customHeight="1">
      <c r="A8" s="97"/>
      <c r="B8" s="97"/>
      <c r="C8" s="97"/>
      <c r="D8" s="97"/>
      <c r="E8" s="98"/>
      <c r="F8" s="98"/>
      <c r="G8" s="98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</sheetData>
  <sheetProtection formatCells="0" formatColumns="0" formatRows="0" insertColumns="0" insertRows="0" insertHyperlinks="0" deleteColumns="0" deleteRows="0" sort="0" autoFilter="0" pivotTables="0"/>
  <mergeCells count="14">
    <mergeCell ref="D4:D6"/>
    <mergeCell ref="E4:E6"/>
    <mergeCell ref="F5:F6"/>
    <mergeCell ref="G5:G6"/>
    <mergeCell ref="A2:G2"/>
    <mergeCell ref="A4:C5"/>
    <mergeCell ref="F4:G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9" width="12.28125" style="134" customWidth="1"/>
    <col min="10" max="10" width="12.28125" style="1" customWidth="1"/>
    <col min="11" max="13" width="6.8515625" style="1" customWidth="1"/>
    <col min="14" max="19" width="9.140625" style="1" customWidth="1"/>
  </cols>
  <sheetData>
    <row r="1" spans="1:9" s="1" customFormat="1" ht="19.5" customHeight="1">
      <c r="A1" s="93" t="s">
        <v>311</v>
      </c>
      <c r="H1" s="134"/>
      <c r="I1" s="134"/>
    </row>
    <row r="2" spans="1:10" s="1" customFormat="1" ht="36" customHeight="1">
      <c r="A2" s="133" t="s">
        <v>312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s="1" customFormat="1" ht="17.25" customHeight="1">
      <c r="A3" s="93"/>
      <c r="B3" s="99"/>
      <c r="C3" s="99"/>
      <c r="D3" s="99"/>
      <c r="E3" s="99"/>
      <c r="F3" s="99"/>
      <c r="G3" s="99"/>
      <c r="H3" s="135"/>
      <c r="I3" s="136"/>
      <c r="J3" s="114" t="s">
        <v>322</v>
      </c>
    </row>
    <row r="4" spans="1:10" s="1" customFormat="1" ht="20.25" customHeight="1">
      <c r="A4" s="128" t="s">
        <v>313</v>
      </c>
      <c r="B4" s="125" t="s">
        <v>314</v>
      </c>
      <c r="C4" s="125"/>
      <c r="D4" s="125"/>
      <c r="E4" s="125" t="s">
        <v>315</v>
      </c>
      <c r="F4" s="125"/>
      <c r="G4" s="125"/>
      <c r="H4" s="125" t="s">
        <v>316</v>
      </c>
      <c r="I4" s="125"/>
      <c r="J4" s="125"/>
    </row>
    <row r="5" spans="1:10" s="1" customFormat="1" ht="18" customHeight="1">
      <c r="A5" s="128"/>
      <c r="B5" s="128" t="s">
        <v>75</v>
      </c>
      <c r="C5" s="128" t="s">
        <v>18</v>
      </c>
      <c r="D5" s="128" t="s">
        <v>19</v>
      </c>
      <c r="E5" s="128" t="s">
        <v>75</v>
      </c>
      <c r="F5" s="128" t="s">
        <v>18</v>
      </c>
      <c r="G5" s="132" t="s">
        <v>19</v>
      </c>
      <c r="H5" s="137" t="s">
        <v>75</v>
      </c>
      <c r="I5" s="137" t="s">
        <v>18</v>
      </c>
      <c r="J5" s="128" t="s">
        <v>19</v>
      </c>
    </row>
    <row r="6" spans="1:10" s="1" customFormat="1" ht="18" customHeight="1">
      <c r="A6" s="128"/>
      <c r="B6" s="128"/>
      <c r="C6" s="128"/>
      <c r="D6" s="128"/>
      <c r="E6" s="128"/>
      <c r="F6" s="128"/>
      <c r="G6" s="132"/>
      <c r="H6" s="137"/>
      <c r="I6" s="137"/>
      <c r="J6" s="128"/>
    </row>
    <row r="7" spans="1:10" s="1" customFormat="1" ht="21.75" customHeight="1">
      <c r="A7" s="84" t="s">
        <v>74</v>
      </c>
      <c r="B7" s="84">
        <v>1</v>
      </c>
      <c r="C7" s="84">
        <f>B7+1</f>
        <v>2</v>
      </c>
      <c r="D7" s="84">
        <v>3</v>
      </c>
      <c r="E7" s="84">
        <v>7</v>
      </c>
      <c r="F7" s="84">
        <f>E7+1</f>
        <v>8</v>
      </c>
      <c r="G7" s="84">
        <v>9</v>
      </c>
      <c r="H7" s="138">
        <v>10</v>
      </c>
      <c r="I7" s="138">
        <f>H7+1</f>
        <v>11</v>
      </c>
      <c r="J7" s="84">
        <v>12</v>
      </c>
    </row>
    <row r="8" spans="1:18" s="1" customFormat="1" ht="19.5" customHeight="1">
      <c r="A8" s="100" t="s">
        <v>75</v>
      </c>
      <c r="B8" s="110">
        <v>166.07</v>
      </c>
      <c r="C8" s="110">
        <v>166.07</v>
      </c>
      <c r="D8" s="100"/>
      <c r="E8" s="101">
        <v>212.24</v>
      </c>
      <c r="F8" s="101">
        <v>212.24</v>
      </c>
      <c r="G8" s="101"/>
      <c r="H8" s="139">
        <f>H9+H10+H11</f>
        <v>46.170000000000016</v>
      </c>
      <c r="I8" s="139">
        <f>I9+I10+I11</f>
        <v>46.170000000000016</v>
      </c>
      <c r="J8" s="102"/>
      <c r="K8" s="103"/>
      <c r="L8" s="103"/>
      <c r="M8" s="103"/>
      <c r="N8" s="103"/>
      <c r="O8" s="103"/>
      <c r="P8" s="103"/>
      <c r="Q8" s="103"/>
      <c r="R8" s="103"/>
    </row>
    <row r="9" spans="1:18" s="1" customFormat="1" ht="19.5" customHeight="1">
      <c r="A9" s="100" t="s">
        <v>317</v>
      </c>
      <c r="B9" s="110">
        <v>11</v>
      </c>
      <c r="C9" s="111">
        <v>11</v>
      </c>
      <c r="D9" s="100"/>
      <c r="E9" s="101">
        <v>48.2</v>
      </c>
      <c r="F9" s="104">
        <v>48.2</v>
      </c>
      <c r="G9" s="104"/>
      <c r="H9" s="139">
        <f>I9+J9</f>
        <v>37.2</v>
      </c>
      <c r="I9" s="139">
        <f>F9-C9</f>
        <v>37.2</v>
      </c>
      <c r="J9" s="102"/>
      <c r="K9" s="103"/>
      <c r="L9" s="103"/>
      <c r="M9" s="103"/>
      <c r="N9" s="103"/>
      <c r="O9" s="103"/>
      <c r="P9" s="103"/>
      <c r="Q9" s="103"/>
      <c r="R9" s="103"/>
    </row>
    <row r="10" spans="1:18" s="1" customFormat="1" ht="19.5" customHeight="1">
      <c r="A10" s="100" t="s">
        <v>318</v>
      </c>
      <c r="B10" s="110">
        <v>12.5</v>
      </c>
      <c r="C10" s="111">
        <v>12.5</v>
      </c>
      <c r="D10" s="100"/>
      <c r="E10" s="101">
        <v>8.14</v>
      </c>
      <c r="F10" s="104">
        <v>8.14</v>
      </c>
      <c r="G10" s="104"/>
      <c r="H10" s="139">
        <f>I10+J10</f>
        <v>-4.359999999999999</v>
      </c>
      <c r="I10" s="139">
        <f>F10-C10</f>
        <v>-4.359999999999999</v>
      </c>
      <c r="J10" s="102"/>
      <c r="K10" s="103"/>
      <c r="L10" s="103"/>
      <c r="M10" s="103"/>
      <c r="N10" s="103"/>
      <c r="O10" s="103"/>
      <c r="P10" s="103"/>
      <c r="Q10" s="103"/>
      <c r="R10" s="103"/>
    </row>
    <row r="11" spans="1:18" s="1" customFormat="1" ht="19.5" customHeight="1">
      <c r="A11" s="100" t="s">
        <v>319</v>
      </c>
      <c r="B11" s="110">
        <v>142.57</v>
      </c>
      <c r="C11" s="110">
        <v>142.57</v>
      </c>
      <c r="D11" s="100"/>
      <c r="E11" s="101">
        <v>155.9</v>
      </c>
      <c r="F11" s="101">
        <v>155.9</v>
      </c>
      <c r="G11" s="101"/>
      <c r="H11" s="139">
        <f>H12+H13</f>
        <v>13.330000000000013</v>
      </c>
      <c r="I11" s="139">
        <f>I12+I13</f>
        <v>13.330000000000013</v>
      </c>
      <c r="J11" s="102"/>
      <c r="K11" s="103"/>
      <c r="L11" s="103"/>
      <c r="M11" s="103"/>
      <c r="N11" s="103"/>
      <c r="O11" s="103"/>
      <c r="P11" s="103"/>
      <c r="Q11" s="103"/>
      <c r="R11" s="103"/>
    </row>
    <row r="12" spans="1:18" s="1" customFormat="1" ht="19.5" customHeight="1">
      <c r="A12" s="105" t="s">
        <v>320</v>
      </c>
      <c r="B12" s="112">
        <v>142.57</v>
      </c>
      <c r="C12" s="113">
        <v>142.57</v>
      </c>
      <c r="D12" s="106"/>
      <c r="E12" s="107">
        <v>155.9</v>
      </c>
      <c r="F12" s="108">
        <v>155.9</v>
      </c>
      <c r="G12" s="104"/>
      <c r="H12" s="139">
        <f>F12-C12</f>
        <v>13.330000000000013</v>
      </c>
      <c r="I12" s="139">
        <f>F12-C12</f>
        <v>13.330000000000013</v>
      </c>
      <c r="J12" s="102"/>
      <c r="K12" s="103"/>
      <c r="L12" s="103"/>
      <c r="M12" s="103"/>
      <c r="N12" s="103"/>
      <c r="O12" s="103"/>
      <c r="P12" s="103"/>
      <c r="Q12" s="103"/>
      <c r="R12" s="103"/>
    </row>
    <row r="13" spans="1:18" s="1" customFormat="1" ht="19.5" customHeight="1">
      <c r="A13" s="105" t="s">
        <v>321</v>
      </c>
      <c r="B13" s="106"/>
      <c r="C13" s="106"/>
      <c r="D13" s="106"/>
      <c r="E13" s="107"/>
      <c r="F13" s="108"/>
      <c r="G13" s="108"/>
      <c r="H13" s="140"/>
      <c r="I13" s="140"/>
      <c r="J13" s="109"/>
      <c r="K13" s="103"/>
      <c r="L13" s="103"/>
      <c r="M13" s="103"/>
      <c r="N13" s="103"/>
      <c r="O13" s="103"/>
      <c r="P13" s="103"/>
      <c r="Q13" s="103"/>
      <c r="R13" s="103"/>
    </row>
    <row r="14" spans="8:9" s="1" customFormat="1" ht="15">
      <c r="H14" s="134"/>
      <c r="I14" s="141"/>
    </row>
    <row r="15" spans="8:9" s="1" customFormat="1" ht="15">
      <c r="H15" s="134"/>
      <c r="I15" s="134"/>
    </row>
    <row r="16" spans="8:9" s="1" customFormat="1" ht="11.25" customHeight="1">
      <c r="H16" s="134"/>
      <c r="I16" s="134"/>
    </row>
  </sheetData>
  <sheetProtection formatCells="0" formatColumns="0" formatRows="0" insertColumns="0" insertRows="0" insertHyperlinks="0" deleteColumns="0" deleteRows="0" sort="0" autoFilter="0" pivotTables="0"/>
  <mergeCells count="25">
    <mergeCell ref="A2:J2"/>
    <mergeCell ref="A4:A6"/>
    <mergeCell ref="B4:D4"/>
    <mergeCell ref="E4:G4"/>
    <mergeCell ref="H4:J4"/>
    <mergeCell ref="B5:B6"/>
    <mergeCell ref="C5:C6"/>
    <mergeCell ref="G5:G6"/>
    <mergeCell ref="H5:H6"/>
    <mergeCell ref="I5:I6"/>
    <mergeCell ref="J5:J6"/>
    <mergeCell ref="D5:D6"/>
    <mergeCell ref="E5:E6"/>
    <mergeCell ref="F5:F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2019-02-28T03:28:49Z</dcterms:created>
  <dcterms:modified xsi:type="dcterms:W3CDTF">2019-03-01T02:14:40Z</dcterms:modified>
  <cp:category/>
  <cp:version/>
  <cp:contentType/>
  <cp:contentStatus/>
</cp:coreProperties>
</file>